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ivotTables/pivotTable1.xml" ContentType="application/vnd.openxmlformats-officedocument.spreadsheetml.pivot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poligran-my.sharepoint.com/personal/yvargasl_poligran_edu_co/Documents/1Gestión 2024/Coordinación/Amarilo/Agosto/"/>
    </mc:Choice>
  </mc:AlternateContent>
  <xr:revisionPtr revIDLastSave="14" documentId="8_{A3412A6A-CEB8-4E8D-B3FA-8AF59C9F9796}" xr6:coauthVersionLast="47" xr6:coauthVersionMax="47" xr10:uidLastSave="{369661F0-41F2-4955-8727-1998659CA4F5}"/>
  <bookViews>
    <workbookView xWindow="-110" yWindow="-110" windowWidth="19420" windowHeight="10420" xr2:uid="{84F9D623-B000-4C23-BDF7-B721655CB298}"/>
  </bookViews>
  <sheets>
    <sheet name="Caja" sheetId="16" r:id="rId1"/>
    <sheet name="Resumen" sheetId="32" r:id="rId2"/>
  </sheet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32" l="1"/>
  <c r="E14" i="32"/>
  <c r="E13" i="32"/>
  <c r="E12" i="32"/>
  <c r="E11" i="32"/>
  <c r="E10" i="32"/>
  <c r="E9" i="32"/>
  <c r="E8" i="32"/>
  <c r="E7" i="32"/>
  <c r="E6" i="32"/>
  <c r="S27" i="16" a="1"/>
  <c r="S27" i="16" s="1"/>
  <c r="I7" i="16"/>
  <c r="I8" i="16" s="1"/>
  <c r="I9" i="16" s="1"/>
  <c r="I10" i="16" s="1"/>
  <c r="I11" i="16" s="1"/>
  <c r="I12" i="16" s="1"/>
  <c r="I13" i="16" s="1"/>
  <c r="I14" i="16" s="1"/>
  <c r="I15" i="16" s="1"/>
  <c r="I16" i="16" s="1"/>
  <c r="I17" i="16" s="1"/>
  <c r="I18" i="16" s="1"/>
  <c r="I19" i="16" s="1"/>
  <c r="I20" i="16" s="1"/>
  <c r="I21" i="16" s="1"/>
  <c r="I22" i="16" s="1"/>
  <c r="I23" i="16" s="1"/>
  <c r="I24" i="16" s="1"/>
  <c r="I25" i="16" s="1"/>
  <c r="I26" i="16" s="1"/>
  <c r="I27" i="16" s="1"/>
  <c r="I28" i="16" s="1"/>
  <c r="I29" i="16" s="1"/>
  <c r="I30" i="16" s="1"/>
  <c r="I31" i="16" s="1"/>
  <c r="I32" i="16" s="1"/>
  <c r="I33" i="16" s="1"/>
  <c r="I34" i="16" s="1"/>
  <c r="I35" i="16" s="1"/>
  <c r="I36" i="16" s="1"/>
  <c r="I37" i="16" s="1"/>
  <c r="I38" i="16" s="1"/>
  <c r="I39" i="16" s="1"/>
  <c r="I40" i="16" s="1"/>
  <c r="I41" i="16" s="1"/>
  <c r="I42" i="16" s="1"/>
  <c r="I43" i="16" s="1"/>
  <c r="I44" i="16" s="1"/>
  <c r="I45" i="16" s="1"/>
  <c r="I46" i="16" s="1"/>
  <c r="I47" i="16" s="1"/>
  <c r="I48" i="16" s="1"/>
  <c r="I49" i="16" s="1"/>
  <c r="I50" i="16" s="1"/>
  <c r="I51" i="16" s="1"/>
  <c r="I52" i="16" s="1"/>
  <c r="I53" i="16" s="1"/>
  <c r="I54" i="16" s="1"/>
  <c r="I55" i="16" s="1"/>
  <c r="I56" i="16" s="1"/>
  <c r="I57" i="16" s="1"/>
  <c r="I58" i="16" s="1"/>
  <c r="I59" i="16" s="1"/>
  <c r="I60" i="16" s="1"/>
  <c r="I61" i="16" s="1"/>
  <c r="I62" i="16" s="1"/>
  <c r="I63" i="16" s="1"/>
  <c r="I64" i="16" s="1"/>
  <c r="I65" i="16" s="1"/>
  <c r="I66" i="16" s="1"/>
  <c r="I67" i="16" s="1"/>
  <c r="I68" i="16" s="1"/>
  <c r="I69" i="16" s="1"/>
  <c r="I70" i="16" s="1"/>
  <c r="I71" i="16" s="1"/>
  <c r="I72" i="16" s="1"/>
  <c r="I73" i="16" s="1"/>
  <c r="I74" i="16" s="1"/>
  <c r="I75" i="16" s="1"/>
  <c r="I76" i="16" s="1"/>
  <c r="I77" i="16" s="1"/>
  <c r="I78" i="16" s="1"/>
  <c r="I79" i="16" s="1"/>
  <c r="I80" i="16" s="1"/>
  <c r="I81" i="16" s="1"/>
  <c r="I82" i="16" s="1"/>
  <c r="I83" i="16" s="1"/>
  <c r="I84" i="16" s="1"/>
  <c r="I85" i="16" s="1"/>
  <c r="I86" i="16" s="1"/>
  <c r="I87" i="16" s="1"/>
  <c r="I88" i="16" s="1"/>
  <c r="I89" i="16" s="1"/>
  <c r="I90" i="16" s="1"/>
  <c r="I91" i="16" s="1"/>
  <c r="I92" i="16" s="1"/>
  <c r="I93" i="16" s="1"/>
  <c r="I94" i="16" s="1"/>
  <c r="I95" i="16" s="1"/>
  <c r="I96" i="16" s="1"/>
  <c r="I97" i="16" s="1"/>
  <c r="I98" i="16" s="1"/>
  <c r="I99" i="16" s="1"/>
  <c r="I100" i="16" s="1"/>
  <c r="I101" i="16" s="1"/>
  <c r="I102" i="16" s="1"/>
  <c r="I103" i="16" s="1"/>
  <c r="I104" i="16" s="1"/>
  <c r="I105" i="16" s="1"/>
  <c r="I106" i="16" s="1"/>
  <c r="I107" i="16" s="1"/>
  <c r="I108" i="16" s="1"/>
  <c r="I109" i="16" s="1"/>
  <c r="I110" i="16" s="1"/>
  <c r="I111" i="16" s="1"/>
  <c r="I112" i="16" s="1"/>
  <c r="I113" i="16" s="1"/>
  <c r="I114" i="16" s="1"/>
  <c r="I115" i="16" s="1"/>
  <c r="I116" i="16" s="1"/>
  <c r="I117" i="16" s="1"/>
  <c r="I118" i="16" s="1"/>
  <c r="I119" i="16" s="1"/>
  <c r="I120" i="16" s="1"/>
  <c r="I121" i="16" s="1"/>
  <c r="I122" i="16" s="1"/>
  <c r="I123" i="16" s="1"/>
  <c r="I124" i="16" s="1"/>
  <c r="I125" i="16" s="1"/>
  <c r="I126" i="16" s="1"/>
  <c r="I127" i="16" s="1"/>
  <c r="I128" i="16" s="1"/>
  <c r="I129" i="16" s="1"/>
  <c r="I130" i="16" s="1"/>
  <c r="I131" i="16" s="1"/>
  <c r="I132" i="16" s="1"/>
  <c r="I133" i="16" s="1"/>
  <c r="I134" i="16" s="1"/>
  <c r="I135" i="16" s="1"/>
  <c r="I136" i="16" s="1"/>
  <c r="I137" i="16" s="1"/>
  <c r="I138" i="16" s="1"/>
  <c r="I139" i="16" s="1"/>
  <c r="I140" i="16" s="1"/>
  <c r="I141" i="16" s="1"/>
  <c r="I142" i="16" s="1"/>
  <c r="I143" i="16" s="1"/>
  <c r="I144" i="16" s="1"/>
  <c r="I145" i="16" s="1"/>
  <c r="I146" i="16" s="1"/>
  <c r="I147" i="16" s="1"/>
  <c r="I148" i="16" s="1"/>
  <c r="I149" i="16" s="1"/>
  <c r="I150" i="16" s="1"/>
  <c r="I151" i="16" s="1"/>
  <c r="I152" i="16" s="1"/>
  <c r="I153" i="16" s="1"/>
  <c r="I154" i="16" s="1"/>
  <c r="I155" i="16" s="1"/>
  <c r="I156" i="16" s="1"/>
  <c r="I157" i="16" s="1"/>
  <c r="I158" i="16" s="1"/>
  <c r="I159" i="16" s="1"/>
  <c r="I160" i="16" s="1"/>
  <c r="I161" i="16" s="1"/>
  <c r="I162" i="16" s="1"/>
  <c r="I163" i="16" s="1"/>
  <c r="I164" i="16" s="1"/>
  <c r="I165" i="16" s="1"/>
  <c r="I166" i="16" s="1"/>
  <c r="I167" i="16" s="1"/>
  <c r="I168" i="16" s="1"/>
  <c r="I169" i="16" s="1"/>
  <c r="I170" i="16" s="1"/>
  <c r="I171" i="16" s="1"/>
  <c r="I172" i="16" s="1"/>
  <c r="I173" i="16" s="1"/>
  <c r="I174" i="16" s="1"/>
  <c r="I175" i="16" s="1"/>
  <c r="I176" i="16" s="1"/>
  <c r="I177" i="16" s="1"/>
  <c r="I178" i="16" s="1"/>
  <c r="I179" i="16" s="1"/>
  <c r="I180" i="16" s="1"/>
  <c r="I181" i="16" s="1"/>
  <c r="I182" i="16" s="1"/>
  <c r="I183" i="16" s="1"/>
  <c r="I184" i="16" s="1"/>
  <c r="I185" i="16" s="1"/>
  <c r="I186" i="16" s="1"/>
  <c r="I187" i="16" s="1"/>
  <c r="I188" i="16" s="1"/>
  <c r="I189" i="16" s="1"/>
  <c r="I190" i="16" s="1"/>
  <c r="I191" i="16" s="1"/>
  <c r="I192" i="16" s="1"/>
  <c r="I193" i="16" s="1"/>
  <c r="I194" i="16" s="1"/>
  <c r="I195" i="16" s="1"/>
  <c r="I196" i="16" s="1"/>
  <c r="I197" i="16" s="1"/>
  <c r="I198" i="16" s="1"/>
  <c r="I199" i="16" s="1"/>
  <c r="I200" i="16" s="1"/>
  <c r="I201" i="16" s="1"/>
  <c r="I202" i="16" s="1"/>
  <c r="I203" i="16" s="1"/>
  <c r="I204" i="16" s="1"/>
  <c r="I205" i="16" s="1"/>
  <c r="I206" i="16" s="1"/>
  <c r="I207" i="16" s="1"/>
  <c r="I208" i="16" s="1"/>
  <c r="I209" i="16" s="1"/>
  <c r="I210" i="16" s="1"/>
  <c r="I211" i="16" s="1"/>
  <c r="I212" i="16" s="1"/>
  <c r="I213" i="16" s="1"/>
  <c r="I214" i="16" s="1"/>
  <c r="I215" i="16" s="1"/>
  <c r="I216" i="16" s="1"/>
  <c r="I217" i="16" s="1"/>
  <c r="I218" i="16" s="1"/>
  <c r="I219" i="16" s="1"/>
  <c r="I220" i="16" s="1"/>
  <c r="I221" i="16" s="1"/>
  <c r="I222" i="16" s="1"/>
  <c r="I223" i="16" s="1"/>
  <c r="I224" i="16" s="1"/>
  <c r="I225" i="16" s="1"/>
  <c r="I226" i="16" s="1"/>
  <c r="I227" i="16" s="1"/>
  <c r="I228" i="16" s="1"/>
  <c r="I229" i="16" s="1"/>
  <c r="I230" i="16" s="1"/>
  <c r="I231" i="16" s="1"/>
  <c r="I232" i="16" s="1"/>
  <c r="I233" i="16" s="1"/>
  <c r="I234" i="16" s="1"/>
  <c r="I235" i="16" s="1"/>
  <c r="I236" i="16" s="1"/>
  <c r="I237" i="16" s="1"/>
  <c r="I238" i="16" s="1"/>
  <c r="I239" i="16" s="1"/>
  <c r="I240" i="16" s="1"/>
  <c r="I241" i="16" s="1"/>
  <c r="I242" i="16" s="1"/>
  <c r="I243" i="16" s="1"/>
  <c r="I244" i="16" s="1"/>
  <c r="I245" i="16" s="1"/>
  <c r="I246" i="16" s="1"/>
  <c r="I247" i="16" s="1"/>
  <c r="I248" i="16" s="1"/>
  <c r="I249" i="16" s="1"/>
  <c r="I250" i="16" s="1"/>
  <c r="I251" i="16" s="1"/>
  <c r="I252" i="16" s="1"/>
  <c r="I253" i="16" s="1"/>
  <c r="I254" i="16" s="1"/>
  <c r="I255" i="16" s="1"/>
  <c r="I256" i="16" s="1"/>
  <c r="I257" i="16" s="1"/>
  <c r="I258" i="16" s="1"/>
  <c r="I259" i="16" s="1"/>
  <c r="I260" i="16" s="1"/>
  <c r="I261" i="16" s="1"/>
  <c r="I262" i="16" s="1"/>
  <c r="I263" i="16" s="1"/>
  <c r="I264" i="16" s="1"/>
  <c r="I265" i="16" s="1"/>
  <c r="I266" i="16" s="1"/>
  <c r="I267" i="16" s="1"/>
  <c r="I268" i="16" s="1"/>
  <c r="I269" i="16" s="1"/>
  <c r="I270" i="16" s="1"/>
  <c r="I271" i="16" s="1"/>
  <c r="I272" i="16" s="1"/>
  <c r="I273" i="16" s="1"/>
  <c r="I274" i="16" s="1"/>
  <c r="I275" i="16" s="1"/>
  <c r="I276" i="16" s="1"/>
  <c r="I277" i="16" s="1"/>
  <c r="I278" i="16" s="1"/>
  <c r="I279" i="16" s="1"/>
  <c r="I280" i="16" s="1"/>
  <c r="I281" i="16" s="1"/>
  <c r="I282" i="16" s="1"/>
  <c r="I283" i="16" s="1"/>
  <c r="I284" i="16" s="1"/>
  <c r="I285" i="16" s="1"/>
  <c r="I286" i="16" s="1"/>
  <c r="I287" i="16" s="1"/>
  <c r="I288" i="16" s="1"/>
  <c r="I289" i="16" s="1"/>
  <c r="I290" i="16" s="1"/>
  <c r="I291" i="16" s="1"/>
  <c r="I292" i="16" s="1"/>
  <c r="I293" i="16" s="1"/>
  <c r="I294" i="16" s="1"/>
  <c r="I295" i="16" s="1"/>
  <c r="I296" i="16" s="1"/>
  <c r="I297" i="16" s="1"/>
  <c r="I298" i="16" s="1"/>
  <c r="I299" i="16" s="1"/>
  <c r="I300" i="16" s="1"/>
  <c r="I301" i="16" s="1"/>
  <c r="I302" i="16" s="1"/>
  <c r="I303" i="16" s="1"/>
  <c r="I304" i="16" s="1"/>
  <c r="I305" i="16" s="1"/>
  <c r="I306" i="16" s="1"/>
  <c r="I307" i="16" s="1"/>
  <c r="I308" i="16" s="1"/>
  <c r="I309" i="16" s="1"/>
  <c r="I310" i="16" s="1"/>
  <c r="I311" i="16" s="1"/>
  <c r="I312" i="16" s="1"/>
  <c r="I313" i="16" s="1"/>
  <c r="I314" i="16" s="1"/>
  <c r="I315" i="16" s="1"/>
  <c r="I316" i="16" s="1"/>
  <c r="I317" i="16" s="1"/>
  <c r="I318" i="16" s="1"/>
  <c r="I319" i="16" s="1"/>
  <c r="I320" i="16" s="1"/>
  <c r="I321" i="16" s="1"/>
  <c r="I322" i="16" s="1"/>
  <c r="I323" i="16" s="1"/>
  <c r="I324" i="16" s="1"/>
  <c r="I325" i="16" s="1"/>
  <c r="I326" i="16" s="1"/>
  <c r="I327" i="16" s="1"/>
  <c r="I328" i="16" s="1"/>
  <c r="I329" i="16" s="1"/>
  <c r="I330" i="16" s="1"/>
  <c r="I331" i="16" s="1"/>
  <c r="I332" i="16" s="1"/>
  <c r="I333" i="16" s="1"/>
  <c r="I334" i="16" s="1"/>
  <c r="I335" i="16" s="1"/>
  <c r="I336" i="16" s="1"/>
  <c r="I337" i="16" s="1"/>
  <c r="I338" i="16" s="1"/>
  <c r="I339" i="16" s="1"/>
  <c r="I340" i="16" s="1"/>
  <c r="I341" i="16" s="1"/>
  <c r="I342" i="16" s="1"/>
  <c r="I343" i="16" s="1"/>
  <c r="I344" i="16" s="1"/>
  <c r="I345" i="16" s="1"/>
  <c r="I346" i="16" s="1"/>
  <c r="I347" i="16" s="1"/>
  <c r="I348" i="16" s="1"/>
  <c r="I349" i="16" s="1"/>
  <c r="I350" i="16" s="1"/>
  <c r="I351" i="16" s="1"/>
  <c r="I352" i="16" s="1"/>
  <c r="I353" i="16" s="1"/>
  <c r="I354" i="16" s="1"/>
  <c r="I355" i="16" s="1"/>
  <c r="I356" i="16" s="1"/>
  <c r="I357" i="16" s="1"/>
  <c r="I358" i="16" s="1"/>
  <c r="I359" i="16" s="1"/>
  <c r="I360" i="16" s="1"/>
  <c r="I361" i="16" s="1"/>
  <c r="I362" i="16" s="1"/>
  <c r="I363" i="16" s="1"/>
  <c r="I364" i="16" s="1"/>
  <c r="I365" i="16" s="1"/>
  <c r="I366" i="16" s="1"/>
  <c r="I367" i="16" s="1"/>
  <c r="I368" i="16" s="1"/>
  <c r="I369" i="16" s="1"/>
  <c r="I370" i="16" s="1"/>
  <c r="E5" i="32"/>
  <c r="E4" i="3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tc={FC5237B3-E624-4DD5-9ABA-1DF4C995E001}</author>
    <author>tc={7BBD9528-C007-45CA-B99A-8AAE93C749B5}</author>
  </authors>
  <commentList>
    <comment ref="J5" authorId="0" shapeId="0" xr:uid="{FC5237B3-E624-4DD5-9ABA-1DF4C995E001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Si eres independiente, puedes definir líneas de negocios, productos, servicios u otra clasificación.
</t>
      </text>
    </comment>
    <comment ref="J6" authorId="1" shapeId="0" xr:uid="{7BBD9528-C007-45CA-B99A-8AAE93C749B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Si eres independiente, puedes definir líneas de negocios, productos, servicios u otra clasificación.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<sst xmlns="http://schemas.openxmlformats.org/spreadsheetml/2006/main" count="46" uniqueCount="46">
  <si>
    <t>Ingreso diario</t>
  </si>
  <si>
    <t>Saldo de caja diario</t>
  </si>
  <si>
    <t>Mes</t>
  </si>
  <si>
    <t>Junio</t>
  </si>
  <si>
    <t>Julio</t>
  </si>
  <si>
    <t>Unidad de negocio</t>
  </si>
  <si>
    <t>Concepto</t>
  </si>
  <si>
    <t>Descripción</t>
  </si>
  <si>
    <t>Egreso Diario</t>
  </si>
  <si>
    <t>Total general</t>
  </si>
  <si>
    <t>Caja Inicial</t>
  </si>
  <si>
    <t>Linea1</t>
  </si>
  <si>
    <t>Linea2</t>
  </si>
  <si>
    <t>Linea3</t>
  </si>
  <si>
    <t>pago a proveedores</t>
  </si>
  <si>
    <t>servicios públicos</t>
  </si>
  <si>
    <t>honorarios</t>
  </si>
  <si>
    <t>venta en efectivo</t>
  </si>
  <si>
    <t>cobro de cartera</t>
  </si>
  <si>
    <t>pago salarios</t>
  </si>
  <si>
    <t>transporte</t>
  </si>
  <si>
    <t>papelería</t>
  </si>
  <si>
    <t>cafetería</t>
  </si>
  <si>
    <t>otro1</t>
  </si>
  <si>
    <t>otro2</t>
  </si>
  <si>
    <t>otro3</t>
  </si>
  <si>
    <t>otro4</t>
  </si>
  <si>
    <t>Día</t>
  </si>
  <si>
    <t>Año</t>
  </si>
  <si>
    <t>otros pagos</t>
  </si>
  <si>
    <t>(en blanco)</t>
  </si>
  <si>
    <t>Enero</t>
  </si>
  <si>
    <t>Febrero</t>
  </si>
  <si>
    <t>Marzo</t>
  </si>
  <si>
    <t>Abril</t>
  </si>
  <si>
    <t>Mayo</t>
  </si>
  <si>
    <t>Agosto</t>
  </si>
  <si>
    <t>Septiembre</t>
  </si>
  <si>
    <t>Octubre</t>
  </si>
  <si>
    <t>Noviembre</t>
  </si>
  <si>
    <t>Diciembre</t>
  </si>
  <si>
    <t>MES</t>
  </si>
  <si>
    <t>Ingresos</t>
  </si>
  <si>
    <t>Egresos</t>
  </si>
  <si>
    <t>Saldo</t>
  </si>
  <si>
    <t>https://www.youtube.com/@laacademiadefinanzas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</si>
</sst>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2"/>
      <color rgb="FF26213F"/>
      <name val="Calibri"/>
      <family val="2"/>
      <scheme val="minor"/>
    </font>
    <font>
      <sz val="22"/>
      <color theme="1"/>
      <name val="Century Gothic"/>
      <family val="2"/>
    </font>
    <font>
      <b/>
      <sz val="20"/>
      <color theme="0"/>
      <name val="Century Gothic"/>
      <family val="2"/>
    </font>
    <font>
      <sz val="20"/>
      <color theme="0"/>
      <name val="Century Gothic"/>
      <family val="2"/>
    </font>
    <font>
      <b/>
      <sz val="18"/>
      <color theme="0"/>
      <name val="Corbel"/>
      <family val="2"/>
    </font>
    <font>
      <sz val="16"/>
      <color theme="1"/>
      <name val="Century Gothic"/>
      <family val="2"/>
    </font>
    <font>
      <sz val="16"/>
      <color theme="0"/>
      <name val="Century Gothic"/>
      <family val="2"/>
    </font>
    <font>
      <b/>
      <sz val="16"/>
      <color theme="0"/>
      <name val="Century Gothic"/>
      <family val="2"/>
    </font>
    <font>
      <sz val="14"/>
      <name val="Century Gothic"/>
      <family val="2"/>
    </font>
    <font>
      <u/>
      <sz val="11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6213F"/>
        <bgColor indexed="64"/>
      </patternFill>
    </fill>
    <fill>
      <patternFill patternType="solid">
        <fgColor rgb="FF00CC9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41" fontId="0" fillId="0" borderId="0" xfId="0" applyNumberFormat="1"/>
    <xf numFmtId="0" fontId="0" fillId="0" borderId="0" xfId="0" applyAlignment="1">
      <alignment horizontal="left"/>
    </xf>
    <xf numFmtId="0" fontId="0" fillId="0" borderId="0" xfId="0" applyFont="1"/>
    <xf numFmtId="0" fontId="0" fillId="3" borderId="0" xfId="0" applyFill="1"/>
    <xf numFmtId="0" fontId="7" fillId="0" borderId="0" xfId="0" applyFont="1"/>
    <xf numFmtId="1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left"/>
    </xf>
    <xf numFmtId="41" fontId="7" fillId="0" borderId="0" xfId="1" applyFont="1" applyProtection="1">
      <protection locked="0"/>
    </xf>
    <xf numFmtId="41" fontId="7" fillId="0" borderId="0" xfId="1" applyFont="1"/>
    <xf numFmtId="0" fontId="8" fillId="4" borderId="0" xfId="0" applyFont="1" applyFill="1" applyAlignment="1">
      <alignment horizontal="center" vertical="center" wrapText="1"/>
    </xf>
    <xf numFmtId="0" fontId="9" fillId="4" borderId="0" xfId="0" applyFont="1" applyFill="1"/>
    <xf numFmtId="164" fontId="10" fillId="4" borderId="0" xfId="2" applyNumberFormat="1" applyFont="1" applyFill="1"/>
    <xf numFmtId="0" fontId="0" fillId="3" borderId="0" xfId="0" applyFill="1" applyAlignment="1">
      <alignment horizontal="left"/>
    </xf>
    <xf numFmtId="0" fontId="5" fillId="3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Protection="1">
      <protection locked="0"/>
    </xf>
    <xf numFmtId="0" fontId="0" fillId="3" borderId="0" xfId="0" applyFill="1" applyAlignment="1" applyProtection="1">
      <alignment horizontal="left"/>
      <protection locked="0"/>
    </xf>
    <xf numFmtId="0" fontId="0" fillId="3" borderId="0" xfId="0" applyFill="1" applyProtection="1">
      <protection locked="0"/>
    </xf>
    <xf numFmtId="0" fontId="0" fillId="4" borderId="0" xfId="0" applyFont="1" applyFill="1"/>
    <xf numFmtId="0" fontId="11" fillId="4" borderId="0" xfId="0" applyFont="1" applyFill="1"/>
    <xf numFmtId="0" fontId="6" fillId="4" borderId="0" xfId="0" applyFont="1" applyFill="1"/>
    <xf numFmtId="0" fontId="0" fillId="3" borderId="0" xfId="0" applyFont="1" applyFill="1"/>
    <xf numFmtId="0" fontId="12" fillId="3" borderId="0" xfId="0" applyFont="1" applyFill="1"/>
    <xf numFmtId="0" fontId="12" fillId="2" borderId="0" xfId="0" applyFont="1" applyFill="1"/>
    <xf numFmtId="0" fontId="13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left"/>
    </xf>
    <xf numFmtId="164" fontId="13" fillId="4" borderId="0" xfId="0" applyNumberFormat="1" applyFont="1" applyFill="1"/>
    <xf numFmtId="0" fontId="12" fillId="0" borderId="0" xfId="0" applyFont="1"/>
    <xf numFmtId="0" fontId="15" fillId="0" borderId="0" xfId="0" applyFont="1" applyAlignment="1">
      <alignment horizontal="left"/>
    </xf>
    <xf numFmtId="0" fontId="15" fillId="0" borderId="0" xfId="0" applyNumberFormat="1" applyFont="1"/>
    <xf numFmtId="0" fontId="14" fillId="4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17" fillId="3" borderId="0" xfId="3" applyFont="1" applyFill="1" applyAlignment="1">
      <alignment vertical="center"/>
    </xf>
  </cellXfs>
  <cellStyles count="4">
    <cellStyle name="Hipervínculo" xfId="3" builtinId="8"/>
    <cellStyle name="Millares" xfId="2" builtinId="3"/>
    <cellStyle name="Millares [0]" xfId="1" builtinId="6"/>
    <cellStyle name="Normal" xfId="0" builtinId="0"/>
  </cellStyles>
  <dxfs count="56">
    <dxf>
      <font>
        <strike val="0"/>
        <outline val="0"/>
        <shadow val="0"/>
        <u val="none"/>
        <vertAlign val="baseline"/>
        <sz val="22"/>
        <color rgb="FF26213F"/>
        <name val="Calibri"/>
        <family val="2"/>
        <scheme val="minor"/>
      </font>
      <protection locked="0" hidden="0"/>
    </dxf>
    <dxf>
      <numFmt numFmtId="33" formatCode="_-* #,##0_-;\-* #,##0_-;_-* &quot;-&quot;_-;_-@_-"/>
    </dxf>
    <dxf>
      <font>
        <strike val="0"/>
        <outline val="0"/>
        <shadow val="0"/>
        <u val="none"/>
        <vertAlign val="baseline"/>
        <sz val="22"/>
        <color rgb="FF26213F"/>
        <name val="Calibri"/>
        <family val="2"/>
        <scheme val="minor"/>
      </font>
      <numFmt numFmtId="33" formatCode="_-* #,##0_-;\-* #,##0_-;_-* &quot;-&quot;_-;_-@_-"/>
    </dxf>
    <dxf>
      <numFmt numFmtId="33" formatCode="_-* #,##0_-;\-* #,##0_-;_-* &quot;-&quot;_-;_-@_-"/>
    </dxf>
    <dxf>
      <font>
        <strike val="0"/>
        <outline val="0"/>
        <shadow val="0"/>
        <u val="none"/>
        <vertAlign val="baseline"/>
        <sz val="22"/>
        <color rgb="FF26213F"/>
        <name val="Calibri"/>
        <family val="2"/>
        <scheme val="minor"/>
      </font>
      <protection locked="0" hidden="0"/>
    </dxf>
    <dxf>
      <numFmt numFmtId="33" formatCode="_-* #,##0_-;\-* #,##0_-;_-* &quot;-&quot;_-;_-@_-"/>
    </dxf>
    <dxf>
      <font>
        <strike val="0"/>
        <outline val="0"/>
        <shadow val="0"/>
        <u val="none"/>
        <vertAlign val="baseline"/>
        <sz val="22"/>
        <color rgb="FF26213F"/>
        <name val="Calibri"/>
        <family val="2"/>
        <scheme val="minor"/>
      </font>
      <protection locked="0" hidden="0"/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2"/>
        <color rgb="FF26213F"/>
        <name val="Calibri"/>
        <family val="2"/>
        <scheme val="minor"/>
      </font>
      <numFmt numFmtId="1" formatCode="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2"/>
        <color rgb="FF26213F"/>
        <name val="Calibri"/>
        <family val="2"/>
        <scheme val="minor"/>
      </font>
      <numFmt numFmtId="1" formatCode="0"/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2"/>
        <color rgb="FF26213F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2"/>
        <color rgb="FF26213F"/>
        <name val="Calibri"/>
        <family val="2"/>
        <scheme val="minor"/>
      </font>
      <numFmt numFmtId="19" formatCode="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2"/>
        <color rgb="FF26213F"/>
        <name val="Calibri"/>
        <family val="2"/>
        <scheme val="minor"/>
      </font>
    </dxf>
    <dxf>
      <font>
        <sz val="14"/>
      </font>
    </dxf>
    <dxf>
      <font>
        <sz val="14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name val="Century Gothic"/>
        <scheme val="none"/>
      </font>
    </dxf>
    <dxf>
      <font>
        <name val="Century Gothic"/>
        <scheme val="none"/>
      </font>
    </dxf>
    <dxf>
      <font>
        <name val="Century Gothic"/>
        <scheme val="none"/>
      </font>
    </dxf>
    <dxf>
      <font>
        <name val="Century Gothic"/>
        <scheme val="none"/>
      </font>
    </dxf>
    <dxf>
      <font>
        <name val="Century Gothic"/>
        <scheme val="none"/>
      </font>
    </dxf>
    <dxf>
      <font>
        <name val="Century Gothic"/>
        <scheme val="none"/>
      </font>
    </dxf>
    <dxf>
      <alignment horizontal="center"/>
    </dxf>
    <dxf>
      <alignment horizontal="center"/>
    </dxf>
    <dxf>
      <alignment vertical="center"/>
    </dxf>
    <dxf>
      <alignment vertical="center"/>
    </dxf>
    <dxf>
      <font>
        <sz val="18"/>
      </font>
    </dxf>
    <dxf>
      <font>
        <sz val="18"/>
      </font>
    </dxf>
    <dxf>
      <font>
        <color auto="1"/>
      </font>
    </dxf>
    <dxf>
      <fill>
        <patternFill>
          <bgColor rgb="FF00CC99"/>
        </patternFill>
      </fill>
    </dxf>
    <dxf>
      <fill>
        <patternFill>
          <bgColor rgb="FF00CC99"/>
        </patternFill>
      </fill>
    </dxf>
    <dxf>
      <fill>
        <patternFill>
          <bgColor rgb="FF00CC99"/>
        </patternFill>
      </fill>
    </dxf>
    <dxf>
      <fill>
        <patternFill>
          <bgColor rgb="FF00CC99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font>
        <strike val="0"/>
        <outline val="0"/>
        <shadow val="0"/>
        <u val="none"/>
        <vertAlign val="baseline"/>
        <sz val="22"/>
        <color rgb="FF26213F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22"/>
        <color theme="1"/>
        <name val="Century Gothic"/>
        <family val="2"/>
        <scheme val="none"/>
      </font>
      <fill>
        <patternFill patternType="solid">
          <fgColor indexed="64"/>
          <bgColor rgb="FF00CC99"/>
        </patternFill>
      </fill>
      <alignment horizontal="center" vertical="center" textRotation="0" wrapText="1" indent="0" justifyLastLine="0" shrinkToFit="0" readingOrder="0"/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color theme="1"/>
      </font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color rgb="FF00CC99"/>
      </font>
    </dxf>
    <dxf>
      <font>
        <color rgb="FF00CC99"/>
      </font>
    </dxf>
  </dxfs>
  <tableStyles count="4" defaultTableStyle="TableStyleMedium2" defaultPivotStyle="PivotStyleLight16">
    <tableStyle name="Estilo de tabla 1" pivot="0" count="1" xr9:uid="{F0DEE3AD-4C2D-4D9F-A7C7-57B474D79E73}">
      <tableStyleElement type="wholeTable" dxfId="55"/>
    </tableStyle>
    <tableStyle name="Estilo de tabla 2" pivot="0" count="1" xr9:uid="{213E4CB4-B5B1-42A3-A924-9ACC5FD3505F}">
      <tableStyleElement type="firstColumnStripe" dxfId="54"/>
    </tableStyle>
    <tableStyle name="SlicerStyleDark6 2" pivot="0" table="0" count="10" xr9:uid="{748C6ECD-69C7-428A-B0EE-3F1193BF8769}">
      <tableStyleElement type="wholeTable" dxfId="53"/>
      <tableStyleElement type="headerRow" dxfId="52"/>
    </tableStyle>
    <tableStyle name="SlicerStyleDark6 3" pivot="0" table="0" count="10" xr9:uid="{30E23B1A-B2DC-497E-A186-4B4C707EE846}">
      <tableStyleElement type="wholeTable" dxfId="51"/>
      <tableStyleElement type="headerRow" dxfId="50"/>
    </tableStyle>
  </tableStyles>
  <colors>
    <mruColors>
      <color rgb="FF00CC99"/>
      <color rgb="FF26213F"/>
    </mruColors>
  </colors>
  <extLst>
    <ext xmlns:x14="http://schemas.microsoft.com/office/spreadsheetml/2009/9/main" uri="{46F421CA-312F-682f-3DD2-61675219B42D}">
      <x14:dxfs count="16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9" tint="-0.249977111117893"/>
          </font>
          <fill>
            <patternFill patternType="solid">
              <fgColor theme="9" tint="0.59999389629810485"/>
              <bgColor theme="9" tint="0.59999389629810485"/>
            </patternFill>
          </fill>
          <border>
            <left style="thin">
              <color theme="9" tint="0.59999389629810485"/>
            </left>
            <right style="thin">
              <color theme="9" tint="0.59999389629810485"/>
            </right>
            <top style="thin">
              <color theme="9" tint="0.59999389629810485"/>
            </top>
            <bottom style="thin">
              <color theme="9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9"/>
              <bgColor theme="9"/>
            </patternFill>
          </fill>
          <border>
            <left style="thin">
              <color theme="9"/>
            </left>
            <right style="thin">
              <color theme="9"/>
            </right>
            <top style="thin">
              <color theme="9"/>
            </top>
            <bottom style="thin">
              <color theme="9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9" tint="-0.249977111117893"/>
          </font>
          <fill>
            <patternFill patternType="solid">
              <fgColor theme="9" tint="0.59999389629810485"/>
              <bgColor theme="9" tint="0.59999389629810485"/>
            </patternFill>
          </fill>
          <border>
            <left style="thin">
              <color theme="9" tint="0.59999389629810485"/>
            </left>
            <right style="thin">
              <color theme="9" tint="0.59999389629810485"/>
            </right>
            <top style="thin">
              <color theme="9" tint="0.59999389629810485"/>
            </top>
            <bottom style="thin">
              <color theme="9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9"/>
              <bgColor theme="9"/>
            </patternFill>
          </fill>
          <border>
            <left style="thin">
              <color theme="9"/>
            </left>
            <right style="thin">
              <color theme="9"/>
            </right>
            <top style="thin">
              <color theme="9"/>
            </top>
            <bottom style="thin">
              <color theme="9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Dark6">
        <x14:slicerStyle name="SlicerStyleDark6 2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SlicerStyleDark6 3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pivotCacheDefinition" Target="pivotCache/pivotCacheDefinition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1510391</xdr:colOff>
      <xdr:row>0</xdr:row>
      <xdr:rowOff>95251</xdr:rowOff>
    </xdr:from>
    <xdr:ext cx="6477001" cy="147604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90F3FE4F-C375-4502-B38A-7523A7687ADD}"/>
            </a:ext>
          </a:extLst>
        </xdr:cNvPr>
        <xdr:cNvSpPr/>
      </xdr:nvSpPr>
      <xdr:spPr>
        <a:xfrm>
          <a:off x="7157355" y="95251"/>
          <a:ext cx="6477001" cy="147604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8800" b="1" cap="none" spc="0" baseline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</a:rPr>
            <a:t> DE </a:t>
          </a:r>
          <a:r>
            <a:rPr lang="es-ES" sz="8800" b="1" cap="none" spc="0" baseline="0">
              <a:ln w="0"/>
              <a:solidFill>
                <a:srgbClr val="00CC99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</a:rPr>
            <a:t>CAJA</a:t>
          </a:r>
        </a:p>
      </xdr:txBody>
    </xdr:sp>
    <xdr:clientData/>
  </xdr:oneCellAnchor>
  <xdr:oneCellAnchor>
    <xdr:from>
      <xdr:col>3</xdr:col>
      <xdr:colOff>204107</xdr:colOff>
      <xdr:row>0</xdr:row>
      <xdr:rowOff>108858</xdr:rowOff>
    </xdr:from>
    <xdr:ext cx="4965568" cy="1476045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18B66C51-4CAF-47EF-AA8D-D39B4876E826}"/>
            </a:ext>
          </a:extLst>
        </xdr:cNvPr>
        <xdr:cNvSpPr/>
      </xdr:nvSpPr>
      <xdr:spPr>
        <a:xfrm>
          <a:off x="3891643" y="108858"/>
          <a:ext cx="4965568" cy="147604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88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</a:rPr>
            <a:t>FLUJO</a:t>
          </a:r>
          <a:endParaRPr lang="es-ES" sz="8800" b="1" cap="none" spc="0" baseline="0">
            <a:ln w="0"/>
            <a:solidFill>
              <a:srgbClr val="00CC99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twoCellAnchor editAs="oneCell">
    <xdr:from>
      <xdr:col>0</xdr:col>
      <xdr:colOff>54429</xdr:colOff>
      <xdr:row>0</xdr:row>
      <xdr:rowOff>0</xdr:rowOff>
    </xdr:from>
    <xdr:to>
      <xdr:col>1</xdr:col>
      <xdr:colOff>527884</xdr:colOff>
      <xdr:row>4</xdr:row>
      <xdr:rowOff>334144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2E08486-F8EC-411D-8C3C-6CEB92EBA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0"/>
          <a:ext cx="1793348" cy="191257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Yolanda Rocio Vargas Leguizamon" id="{EBC0034E-A50C-4A8A-8DE0-5FEC85D1BC8E}" userId="S::yvargasl@poligran.edu.co::ae0a86db-0f52-47b8-8899-1d63625bcd03" providerId="AD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ome" refreshedDate="45532.933803472224" createdVersion="8" refreshedVersion="8" minRefreshableVersion="3" recordCount="365" xr:uid="{6690FA14-10C9-402A-8970-3128759B690B}">
  <cacheSource type="worksheet">
    <worksheetSource name="Tabla25"/>
  </cacheSource>
  <cacheFields count="9">
    <cacheField name="Mes" numFmtId="0">
      <sharedItems containsNonDate="0" containsBlank="1" count="13">
        <m/>
        <s v="Enero" u="1"/>
        <s v="Febrero" u="1"/>
        <s v="Marzo" u="1"/>
        <s v="Abril" u="1"/>
        <s v="Mayo" u="1"/>
        <s v="Junio" u="1"/>
        <s v="Julio" u="1"/>
        <s v="Agosto" u="1"/>
        <s v="Septiembre" u="1"/>
        <s v="Octubre" u="1"/>
        <s v="Noviembre" u="1"/>
        <s v="Diciembre" u="1"/>
      </sharedItems>
    </cacheField>
    <cacheField name="Día" numFmtId="1">
      <sharedItems containsNonDate="0" containsString="0" containsBlank="1"/>
    </cacheField>
    <cacheField name="Año" numFmtId="1">
      <sharedItems containsNonDate="0" containsString="0" containsBlank="1"/>
    </cacheField>
    <cacheField name="Concepto" numFmtId="1">
      <sharedItems containsNonDate="0" containsString="0" containsBlank="1"/>
    </cacheField>
    <cacheField name="Descripción" numFmtId="1">
      <sharedItems containsNonDate="0" containsString="0" containsBlank="1"/>
    </cacheField>
    <cacheField name="Ingreso diario" numFmtId="41">
      <sharedItems containsNonDate="0" containsString="0" containsBlank="1"/>
    </cacheField>
    <cacheField name="Egreso Diario" numFmtId="41">
      <sharedItems containsNonDate="0" containsString="0" containsBlank="1"/>
    </cacheField>
    <cacheField name="Saldo de caja diario" numFmtId="41">
      <sharedItems containsString="0" containsBlank="1" containsNumber="1" containsInteger="1" minValue="0" maxValue="0"/>
    </cacheField>
    <cacheField name="Unidad de negocio" numFmtId="41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5">
  <r>
    <x v="0"/>
    <m/>
    <m/>
    <m/>
    <m/>
    <m/>
    <m/>
    <m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  <r>
    <x v="0"/>
    <m/>
    <m/>
    <m/>
    <m/>
    <m/>
    <m/>
    <n v="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0DE4362-139D-47B6-A51C-D1721221D71D}" name="Tabla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rowHeaderCaption="MES">
  <location ref="B3:D5" firstHeaderRow="0" firstDataRow="1" firstDataCol="1"/>
  <pivotFields count="9">
    <pivotField axis="axisRow" showAll="0">
      <items count="14">
        <item m="1" x="1"/>
        <item m="1" x="2"/>
        <item m="1" x="3"/>
        <item m="1" x="4"/>
        <item m="1" x="5"/>
        <item m="1" x="6"/>
        <item m="1" x="7"/>
        <item m="1" x="8"/>
        <item m="1" x="9"/>
        <item m="1" x="10"/>
        <item m="1" x="11"/>
        <item m="1" x="12"/>
        <item x="0"/>
        <item t="default"/>
      </items>
    </pivotField>
    <pivotField numFmtId="1" showAll="0"/>
    <pivotField showAll="0"/>
    <pivotField showAll="0"/>
    <pivotField showAll="0"/>
    <pivotField dataField="1" showAll="0"/>
    <pivotField dataField="1" showAll="0"/>
    <pivotField numFmtId="41" showAll="0"/>
    <pivotField showAll="0"/>
  </pivotFields>
  <rowFields count="1">
    <field x="0"/>
  </rowFields>
  <rowItems count="2">
    <i>
      <x v="12"/>
    </i>
    <i t="grand">
      <x/>
    </i>
  </rowItems>
  <colFields count="1">
    <field x="-2"/>
  </colFields>
  <colItems count="2">
    <i>
      <x/>
    </i>
    <i i="1">
      <x v="1"/>
    </i>
  </colItems>
  <dataFields count="2">
    <dataField name="Ingresos" fld="5" baseField="0" baseItem="0"/>
    <dataField name="Egresos" fld="6" baseField="0" baseItem="0"/>
  </dataFields>
  <formats count="32">
    <format dxfId="47">
      <pivotArea field="0" collapsedLevelsAreSubtotals="1" axis="axisRow" fieldPosition="0">
        <references count="1">
          <reference field="0" count="1">
            <x v="0"/>
          </reference>
        </references>
      </pivotArea>
    </format>
    <format dxfId="46">
      <pivotArea grandRow="1" outline="0" collapsedLevelsAreSubtotals="1" fieldPosition="0"/>
    </format>
    <format dxfId="45">
      <pivotArea collapsedLevelsAreSubtotals="1" fieldPosition="0">
        <references count="1">
          <reference field="0" count="2">
            <x v="5"/>
            <x v="6"/>
          </reference>
        </references>
      </pivotArea>
    </format>
    <format dxfId="44">
      <pivotArea type="all" dataOnly="0" outline="0" fieldPosition="0"/>
    </format>
    <format dxfId="43">
      <pivotArea outline="0" collapsedLevelsAreSubtotals="1" fieldPosition="0"/>
    </format>
    <format dxfId="42">
      <pivotArea field="0" type="button" dataOnly="0" labelOnly="1" outline="0" axis="axisRow" fieldPosition="0"/>
    </format>
    <format dxfId="41">
      <pivotArea dataOnly="0" labelOnly="1" grandRow="1" outline="0" fieldPosition="0"/>
    </format>
    <format dxfId="4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9">
      <pivotArea field="0" type="button" dataOnly="0" labelOnly="1" outline="0" axis="axisRow" fieldPosition="0"/>
    </format>
    <format dxfId="3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7">
      <pivotArea grandRow="1" outline="0" collapsedLevelsAreSubtotals="1" fieldPosition="0"/>
    </format>
    <format dxfId="36">
      <pivotArea dataOnly="0" labelOnly="1" grandRow="1" outline="0" fieldPosition="0"/>
    </format>
    <format dxfId="35">
      <pivotArea dataOnly="0" fieldPosition="0">
        <references count="1">
          <reference field="0" count="0"/>
        </references>
      </pivotArea>
    </format>
    <format dxfId="34">
      <pivotArea field="0" type="button" dataOnly="0" labelOnly="1" outline="0" axis="axisRow" fieldPosition="0"/>
    </format>
    <format dxfId="3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2">
      <pivotArea field="0" type="button" dataOnly="0" labelOnly="1" outline="0" axis="axisRow" fieldPosition="0"/>
    </format>
    <format dxfId="3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0">
      <pivotArea field="0" type="button" dataOnly="0" labelOnly="1" outline="0" axis="axisRow" fieldPosition="0"/>
    </format>
    <format dxfId="29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8">
      <pivotArea type="all" dataOnly="0" outline="0" fieldPosition="0"/>
    </format>
    <format dxfId="27">
      <pivotArea outline="0" collapsedLevelsAreSubtotals="1" fieldPosition="0"/>
    </format>
    <format dxfId="26">
      <pivotArea field="0" type="button" dataOnly="0" labelOnly="1" outline="0" axis="axisRow" fieldPosition="0"/>
    </format>
    <format dxfId="25">
      <pivotArea dataOnly="0" labelOnly="1" fieldPosition="0">
        <references count="1">
          <reference field="0" count="0"/>
        </references>
      </pivotArea>
    </format>
    <format dxfId="24">
      <pivotArea dataOnly="0" labelOnly="1" grandRow="1" outline="0" fieldPosition="0"/>
    </format>
    <format dxfId="2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2">
      <pivotArea type="all" dataOnly="0" outline="0" fieldPosition="0"/>
    </format>
    <format dxfId="21">
      <pivotArea outline="0" collapsedLevelsAreSubtotals="1" fieldPosition="0"/>
    </format>
    <format dxfId="20">
      <pivotArea field="0" type="button" dataOnly="0" labelOnly="1" outline="0" axis="axisRow" fieldPosition="0"/>
    </format>
    <format dxfId="19">
      <pivotArea dataOnly="0" labelOnly="1" grandRow="1" outline="0" fieldPosition="0"/>
    </format>
    <format dxfId="1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7">
      <pivotArea dataOnly="0" labelOnly="1" fieldPosition="0">
        <references count="1">
          <reference field="0" count="0"/>
        </references>
      </pivotArea>
    </format>
    <format dxfId="16">
      <pivotArea collapsedLevelsAreSubtotals="1" fieldPosition="0">
        <references count="1">
          <reference field="0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304F007-3B9B-430C-A53C-8C141F27BA42}" name="Tabla25" displayName="Tabla25" ref="B5:J371" totalsRowCount="1" headerRowDxfId="49" dataDxfId="48">
  <autoFilter ref="B5:J370" xr:uid="{8A4DC4A8-5DD8-4D13-9784-84047C35EEF3}"/>
  <tableColumns count="9">
    <tableColumn id="1" xr3:uid="{347143DD-6504-44FC-94D0-AEDE4B9637BE}" name="Mes" dataDxfId="15"/>
    <tableColumn id="2" xr3:uid="{D81C25DB-ADD4-48BE-BDC4-AB8F44EE7065}" name="Día" dataDxfId="14" totalsRowDxfId="13"/>
    <tableColumn id="5" xr3:uid="{FAF6A216-0761-4784-9CA0-2448FA0BB271}" name="Año" dataDxfId="12" totalsRowDxfId="11"/>
    <tableColumn id="9" xr3:uid="{7C0DF362-B037-41EE-A2E8-9A5075D020E2}" name="Concepto" dataDxfId="10" totalsRowDxfId="9"/>
    <tableColumn id="8" xr3:uid="{DB4ECFBC-991E-4B6B-88FF-74BF6E616B68}" name="Descripción" dataDxfId="8" totalsRowDxfId="7"/>
    <tableColumn id="3" xr3:uid="{BA6D6AD5-BB5B-49CC-99CF-3C0226EF83A4}" name="Ingreso diario" dataDxfId="6" totalsRowDxfId="5" dataCellStyle="Millares [0]"/>
    <tableColumn id="4" xr3:uid="{55FBE915-83C4-4850-B793-9EFE1E503F39}" name="Egreso Diario" dataDxfId="4" totalsRowDxfId="3" dataCellStyle="Millares [0]"/>
    <tableColumn id="6" xr3:uid="{A4949176-9F4A-40A3-BBC8-EAD0F285A1D2}" name="Saldo de caja diario" dataDxfId="2" totalsRowDxfId="1" dataCellStyle="Millares [0]">
      <calculatedColumnFormula>Tabla25[[#This Row],[Ingreso diario]]-Tabla25[[#This Row],[Egreso Diario]]</calculatedColumnFormula>
    </tableColumn>
    <tableColumn id="7" xr3:uid="{8F80D1FE-841D-4650-9D34-11851EDA82B5}" name="Unidad de negocio" dataDxfId="0" dataCellStyle="Millares [0]"/>
  </tableColumns>
  <tableStyleInfo name="TableStyleLight14" showFirstColumn="0" showLastColumn="1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5" dT="2024-09-03T20:59:19.75" personId="{EBC0034E-A50C-4A8A-8DE0-5FEC85D1BC8E}" id="{FC5237B3-E624-4DD5-9ABA-1DF4C995E001}">
    <text xml:space="preserve">Si eres independiente, puedes definir líneas de negocios, productos, servicios u otra clasificación.
</text>
  </threadedComment>
  <threadedComment ref="J6" dT="2024-09-03T20:59:03.88" personId="{EBC0034E-A50C-4A8A-8DE0-5FEC85D1BC8E}" id="{7BBD9528-C007-45CA-B99A-8AAE93C749B5}">
    <text>Si eres independiente, puedes definir líneas de negocios, productos, servicios u otra clasificación.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microsoft.com/office/2017/10/relationships/threadedComment" Target="../threadedComments/threadedComment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youtube.com/@laacademiadefinanzas" TargetMode="External"/><Relationship Id="rId6" Type="http://schemas.openxmlformats.org/officeDocument/2006/relationships/comments" Target="../comments1.xm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44953-E25D-4BF3-B4CA-468145F138CB}">
  <dimension ref="A1:CW371"/>
  <sheetViews>
    <sheetView showGridLines="0" tabSelected="1" zoomScale="55" zoomScaleNormal="55" workbookViewId="0">
      <selection activeCell="D12" sqref="D12"/>
    </sheetView>
  </sheetViews>
  <sheetFormatPr baseColWidth="10" defaultRowHeight="14.5" x14ac:dyDescent="0.35"/>
  <cols>
    <col min="1" max="1" width="19.7265625" style="5" customWidth="1"/>
    <col min="2" max="3" width="17.7265625" customWidth="1"/>
    <col min="4" max="4" width="29.26953125" customWidth="1"/>
    <col min="5" max="5" width="40.26953125" style="3" customWidth="1"/>
    <col min="6" max="6" width="28" style="3" customWidth="1"/>
    <col min="7" max="7" width="35.26953125" customWidth="1"/>
    <col min="8" max="8" width="28.453125" customWidth="1"/>
    <col min="9" max="9" width="30.26953125" customWidth="1"/>
    <col min="10" max="10" width="27.7265625" customWidth="1"/>
    <col min="11" max="11" width="11.453125" style="5"/>
    <col min="12" max="18" width="10.81640625" style="15"/>
    <col min="19" max="19" width="11.1796875" style="23" bestFit="1" customWidth="1"/>
    <col min="20" max="23" width="10.81640625" style="23"/>
    <col min="24" max="24" width="10.81640625" style="23" customWidth="1"/>
    <col min="25" max="30" width="10.81640625" style="23"/>
    <col min="31" max="101" width="10.81640625" style="4"/>
  </cols>
  <sheetData>
    <row r="1" spans="1:30" x14ac:dyDescent="0.35">
      <c r="B1" s="5"/>
      <c r="C1" s="5"/>
      <c r="D1" s="5"/>
      <c r="E1" s="14"/>
      <c r="F1" s="14"/>
      <c r="G1" s="5"/>
      <c r="H1" s="5"/>
      <c r="I1" s="5"/>
      <c r="J1" s="5"/>
    </row>
    <row r="2" spans="1:30" ht="18.5" x14ac:dyDescent="0.45">
      <c r="B2" s="33"/>
      <c r="C2" s="33"/>
      <c r="D2" s="33"/>
      <c r="E2" s="33"/>
      <c r="F2" s="33"/>
      <c r="G2" s="33"/>
      <c r="H2" s="33"/>
      <c r="I2" s="5"/>
      <c r="J2" s="5"/>
    </row>
    <row r="3" spans="1:30" ht="24" customHeight="1" x14ac:dyDescent="0.5">
      <c r="A3" s="19"/>
      <c r="B3" s="16"/>
      <c r="C3" s="17"/>
      <c r="D3" s="17"/>
      <c r="E3" s="18"/>
      <c r="F3" s="18"/>
      <c r="G3" s="19"/>
      <c r="H3" s="19"/>
      <c r="I3" s="12" t="s">
        <v>10</v>
      </c>
      <c r="J3" s="13">
        <v>3500000</v>
      </c>
    </row>
    <row r="4" spans="1:30" ht="66.75" customHeight="1" x14ac:dyDescent="0.35">
      <c r="A4" s="19"/>
      <c r="B4" s="19"/>
      <c r="C4" s="19"/>
      <c r="D4" s="19"/>
      <c r="E4" s="18"/>
      <c r="F4" s="18"/>
      <c r="G4" s="19"/>
      <c r="H4" s="19"/>
      <c r="I4" s="34" t="s">
        <v>45</v>
      </c>
      <c r="J4" s="5"/>
    </row>
    <row r="5" spans="1:30" ht="54" x14ac:dyDescent="0.35">
      <c r="B5" s="11" t="s">
        <v>2</v>
      </c>
      <c r="C5" s="11" t="s">
        <v>27</v>
      </c>
      <c r="D5" s="11" t="s">
        <v>28</v>
      </c>
      <c r="E5" s="11" t="s">
        <v>6</v>
      </c>
      <c r="F5" s="11" t="s">
        <v>7</v>
      </c>
      <c r="G5" s="11" t="s">
        <v>0</v>
      </c>
      <c r="H5" s="11" t="s">
        <v>8</v>
      </c>
      <c r="I5" s="11" t="s">
        <v>1</v>
      </c>
      <c r="J5" s="11" t="s">
        <v>5</v>
      </c>
    </row>
    <row r="6" spans="1:30" ht="28.5" x14ac:dyDescent="0.65">
      <c r="B6" s="6"/>
      <c r="C6" s="7"/>
      <c r="D6" s="7"/>
      <c r="E6" s="8"/>
      <c r="F6" s="8"/>
      <c r="G6" s="9"/>
      <c r="H6" s="9"/>
      <c r="I6" s="10"/>
      <c r="J6" s="9"/>
      <c r="X6" s="20"/>
      <c r="Y6" s="21" t="s">
        <v>11</v>
      </c>
      <c r="Z6" s="21" t="s">
        <v>15</v>
      </c>
      <c r="AA6" s="21"/>
      <c r="AB6" s="22"/>
      <c r="AC6" s="20" t="s">
        <v>31</v>
      </c>
      <c r="AD6" s="20"/>
    </row>
    <row r="7" spans="1:30" ht="28.5" x14ac:dyDescent="0.65">
      <c r="B7" s="6"/>
      <c r="C7" s="7"/>
      <c r="D7" s="7"/>
      <c r="E7" s="8"/>
      <c r="F7" s="8"/>
      <c r="G7" s="9"/>
      <c r="H7" s="9"/>
      <c r="I7" s="10">
        <f>+I6+Tabla25[[#This Row],[Ingreso diario]]-Tabla25[[#This Row],[Egreso Diario]]</f>
        <v>0</v>
      </c>
      <c r="J7" s="9"/>
      <c r="X7" s="20"/>
      <c r="Y7" s="21" t="s">
        <v>12</v>
      </c>
      <c r="Z7" s="21" t="s">
        <v>16</v>
      </c>
      <c r="AA7" s="21"/>
      <c r="AB7" s="22"/>
      <c r="AC7" s="20" t="s">
        <v>32</v>
      </c>
      <c r="AD7" s="20"/>
    </row>
    <row r="8" spans="1:30" ht="28.5" x14ac:dyDescent="0.65">
      <c r="B8" s="6"/>
      <c r="C8" s="7"/>
      <c r="D8" s="7"/>
      <c r="E8" s="8"/>
      <c r="F8" s="8"/>
      <c r="G8" s="9"/>
      <c r="H8" s="9"/>
      <c r="I8" s="10">
        <f>+I7+Tabla25[[#This Row],[Ingreso diario]]-Tabla25[[#This Row],[Egreso Diario]]</f>
        <v>0</v>
      </c>
      <c r="J8" s="9"/>
      <c r="X8" s="20"/>
      <c r="Y8" s="21" t="s">
        <v>13</v>
      </c>
      <c r="Z8" s="21" t="s">
        <v>17</v>
      </c>
      <c r="AA8" s="21"/>
      <c r="AB8" s="22"/>
      <c r="AC8" s="20" t="s">
        <v>33</v>
      </c>
      <c r="AD8" s="20"/>
    </row>
    <row r="9" spans="1:30" ht="28.5" x14ac:dyDescent="0.65">
      <c r="B9" s="6"/>
      <c r="C9" s="7"/>
      <c r="D9" s="7"/>
      <c r="E9" s="8"/>
      <c r="F9" s="8"/>
      <c r="G9" s="9"/>
      <c r="H9" s="9"/>
      <c r="I9" s="10">
        <f>+I8+Tabla25[[#This Row],[Ingreso diario]]-Tabla25[[#This Row],[Egreso Diario]]</f>
        <v>0</v>
      </c>
      <c r="J9" s="9"/>
      <c r="X9" s="20"/>
      <c r="Y9" s="21"/>
      <c r="Z9" s="21" t="s">
        <v>18</v>
      </c>
      <c r="AA9" s="21"/>
      <c r="AB9" s="22"/>
      <c r="AC9" s="20" t="s">
        <v>34</v>
      </c>
      <c r="AD9" s="20"/>
    </row>
    <row r="10" spans="1:30" ht="28.5" x14ac:dyDescent="0.65">
      <c r="B10" s="6"/>
      <c r="C10" s="7"/>
      <c r="D10" s="7"/>
      <c r="E10" s="8"/>
      <c r="F10" s="8"/>
      <c r="G10" s="9"/>
      <c r="H10" s="9"/>
      <c r="I10" s="10">
        <f>+I9+Tabla25[[#This Row],[Ingreso diario]]-Tabla25[[#This Row],[Egreso Diario]]</f>
        <v>0</v>
      </c>
      <c r="J10" s="9"/>
      <c r="X10" s="20"/>
      <c r="Y10" s="21"/>
      <c r="Z10" s="21" t="s">
        <v>19</v>
      </c>
      <c r="AA10" s="21"/>
      <c r="AB10" s="22"/>
      <c r="AC10" s="20" t="s">
        <v>35</v>
      </c>
      <c r="AD10" s="20"/>
    </row>
    <row r="11" spans="1:30" ht="28.5" x14ac:dyDescent="0.65">
      <c r="B11" s="6"/>
      <c r="C11" s="7"/>
      <c r="D11" s="7"/>
      <c r="E11" s="8"/>
      <c r="F11" s="8"/>
      <c r="G11" s="9"/>
      <c r="H11" s="9"/>
      <c r="I11" s="10">
        <f>+I10+Tabla25[[#This Row],[Ingreso diario]]-Tabla25[[#This Row],[Egreso Diario]]</f>
        <v>0</v>
      </c>
      <c r="J11" s="9"/>
      <c r="X11" s="20"/>
      <c r="Y11" s="21"/>
      <c r="Z11" s="21" t="s">
        <v>14</v>
      </c>
      <c r="AA11" s="21"/>
      <c r="AB11" s="22"/>
      <c r="AC11" s="20" t="s">
        <v>3</v>
      </c>
      <c r="AD11" s="20"/>
    </row>
    <row r="12" spans="1:30" ht="28.5" x14ac:dyDescent="0.65">
      <c r="B12" s="6"/>
      <c r="C12" s="7"/>
      <c r="D12" s="7"/>
      <c r="E12" s="8"/>
      <c r="F12" s="8"/>
      <c r="G12" s="9"/>
      <c r="H12" s="9"/>
      <c r="I12" s="10">
        <f>+I11+Tabla25[[#This Row],[Ingreso diario]]-Tabla25[[#This Row],[Egreso Diario]]</f>
        <v>0</v>
      </c>
      <c r="J12" s="9"/>
      <c r="X12" s="20"/>
      <c r="Y12" s="21"/>
      <c r="Z12" s="21" t="s">
        <v>20</v>
      </c>
      <c r="AA12" s="21"/>
      <c r="AB12" s="22"/>
      <c r="AC12" s="20" t="s">
        <v>4</v>
      </c>
      <c r="AD12" s="20"/>
    </row>
    <row r="13" spans="1:30" ht="28.5" x14ac:dyDescent="0.65">
      <c r="B13" s="6"/>
      <c r="C13" s="7"/>
      <c r="D13" s="7"/>
      <c r="E13" s="8"/>
      <c r="F13" s="8"/>
      <c r="G13" s="9"/>
      <c r="H13" s="9"/>
      <c r="I13" s="10">
        <f>+I12+Tabla25[[#This Row],[Ingreso diario]]-Tabla25[[#This Row],[Egreso Diario]]</f>
        <v>0</v>
      </c>
      <c r="J13" s="9"/>
      <c r="X13" s="20"/>
      <c r="Y13" s="21"/>
      <c r="Z13" s="21" t="s">
        <v>21</v>
      </c>
      <c r="AA13" s="21"/>
      <c r="AB13" s="22"/>
      <c r="AC13" s="20" t="s">
        <v>36</v>
      </c>
      <c r="AD13" s="20"/>
    </row>
    <row r="14" spans="1:30" ht="28.5" x14ac:dyDescent="0.65">
      <c r="B14" s="6"/>
      <c r="C14" s="7"/>
      <c r="D14" s="7"/>
      <c r="E14" s="8"/>
      <c r="F14" s="8"/>
      <c r="G14" s="9"/>
      <c r="H14" s="9"/>
      <c r="I14" s="10">
        <f>+I13+Tabla25[[#This Row],[Ingreso diario]]-Tabla25[[#This Row],[Egreso Diario]]</f>
        <v>0</v>
      </c>
      <c r="J14" s="9"/>
      <c r="X14" s="20"/>
      <c r="Y14" s="21"/>
      <c r="Z14" s="21" t="s">
        <v>22</v>
      </c>
      <c r="AA14" s="21"/>
      <c r="AB14" s="22"/>
      <c r="AC14" s="20" t="s">
        <v>37</v>
      </c>
      <c r="AD14" s="20"/>
    </row>
    <row r="15" spans="1:30" ht="28.5" x14ac:dyDescent="0.65">
      <c r="B15" s="6"/>
      <c r="C15" s="7"/>
      <c r="D15" s="7"/>
      <c r="E15" s="8"/>
      <c r="F15" s="8"/>
      <c r="G15" s="9"/>
      <c r="H15" s="9"/>
      <c r="I15" s="10">
        <f>+I14+Tabla25[[#This Row],[Ingreso diario]]-Tabla25[[#This Row],[Egreso Diario]]</f>
        <v>0</v>
      </c>
      <c r="J15" s="9"/>
      <c r="X15" s="20"/>
      <c r="Y15" s="21"/>
      <c r="Z15" s="21" t="s">
        <v>29</v>
      </c>
      <c r="AA15" s="21"/>
      <c r="AB15" s="22"/>
      <c r="AC15" s="20" t="s">
        <v>38</v>
      </c>
      <c r="AD15" s="20"/>
    </row>
    <row r="16" spans="1:30" ht="28.5" x14ac:dyDescent="0.65">
      <c r="B16" s="6"/>
      <c r="C16" s="7"/>
      <c r="D16" s="7"/>
      <c r="E16" s="8"/>
      <c r="F16" s="8"/>
      <c r="G16" s="9"/>
      <c r="H16" s="9"/>
      <c r="I16" s="10">
        <f>+I15+Tabla25[[#This Row],[Ingreso diario]]-Tabla25[[#This Row],[Egreso Diario]]</f>
        <v>0</v>
      </c>
      <c r="J16" s="9"/>
      <c r="X16" s="20"/>
      <c r="Y16" s="21"/>
      <c r="Z16" s="21" t="s">
        <v>23</v>
      </c>
      <c r="AA16" s="21"/>
      <c r="AB16" s="22"/>
      <c r="AC16" s="20" t="s">
        <v>39</v>
      </c>
      <c r="AD16" s="20"/>
    </row>
    <row r="17" spans="2:30" ht="28.5" x14ac:dyDescent="0.65">
      <c r="B17" s="6"/>
      <c r="C17" s="7"/>
      <c r="D17" s="7"/>
      <c r="E17" s="8"/>
      <c r="F17" s="8"/>
      <c r="G17" s="9"/>
      <c r="H17" s="9"/>
      <c r="I17" s="10">
        <f>+I16+Tabla25[[#This Row],[Ingreso diario]]-Tabla25[[#This Row],[Egreso Diario]]</f>
        <v>0</v>
      </c>
      <c r="J17" s="9"/>
      <c r="X17" s="20"/>
      <c r="Y17" s="21"/>
      <c r="Z17" s="21" t="s">
        <v>24</v>
      </c>
      <c r="AA17" s="21"/>
      <c r="AB17" s="22"/>
      <c r="AC17" s="20" t="s">
        <v>40</v>
      </c>
      <c r="AD17" s="20"/>
    </row>
    <row r="18" spans="2:30" ht="28.5" x14ac:dyDescent="0.65">
      <c r="B18" s="6"/>
      <c r="C18" s="7"/>
      <c r="D18" s="7"/>
      <c r="E18" s="8"/>
      <c r="F18" s="8"/>
      <c r="G18" s="9"/>
      <c r="H18" s="9"/>
      <c r="I18" s="10">
        <f>+I17+Tabla25[[#This Row],[Ingreso diario]]-Tabla25[[#This Row],[Egreso Diario]]</f>
        <v>0</v>
      </c>
      <c r="J18" s="9"/>
      <c r="X18" s="20"/>
      <c r="Y18" s="21"/>
      <c r="Z18" s="21" t="s">
        <v>25</v>
      </c>
      <c r="AA18" s="21"/>
      <c r="AB18" s="22"/>
      <c r="AC18" s="20"/>
      <c r="AD18" s="20"/>
    </row>
    <row r="19" spans="2:30" ht="28.5" x14ac:dyDescent="0.65">
      <c r="B19" s="6"/>
      <c r="C19" s="7"/>
      <c r="D19" s="7"/>
      <c r="E19" s="8"/>
      <c r="F19" s="8"/>
      <c r="G19" s="9"/>
      <c r="H19" s="9"/>
      <c r="I19" s="10">
        <f>+I18+Tabla25[[#This Row],[Ingreso diario]]-Tabla25[[#This Row],[Egreso Diario]]</f>
        <v>0</v>
      </c>
      <c r="J19" s="9"/>
      <c r="X19" s="20"/>
      <c r="Y19" s="21"/>
      <c r="Z19" s="21" t="s">
        <v>26</v>
      </c>
      <c r="AA19" s="21"/>
      <c r="AB19" s="22"/>
      <c r="AC19" s="20"/>
      <c r="AD19" s="20"/>
    </row>
    <row r="20" spans="2:30" ht="28.5" x14ac:dyDescent="0.65">
      <c r="B20" s="6"/>
      <c r="C20" s="7"/>
      <c r="D20" s="7"/>
      <c r="E20" s="8"/>
      <c r="F20" s="8"/>
      <c r="G20" s="9"/>
      <c r="H20" s="9"/>
      <c r="I20" s="10">
        <f>+I19+Tabla25[[#This Row],[Ingreso diario]]-Tabla25[[#This Row],[Egreso Diario]]</f>
        <v>0</v>
      </c>
      <c r="J20" s="9"/>
    </row>
    <row r="21" spans="2:30" ht="28.5" x14ac:dyDescent="0.65">
      <c r="B21" s="6"/>
      <c r="C21" s="7"/>
      <c r="D21" s="7"/>
      <c r="E21" s="8"/>
      <c r="F21" s="8"/>
      <c r="G21" s="9"/>
      <c r="H21" s="9"/>
      <c r="I21" s="10">
        <f>+I20+Tabla25[[#This Row],[Ingreso diario]]-Tabla25[[#This Row],[Egreso Diario]]</f>
        <v>0</v>
      </c>
      <c r="J21" s="9"/>
    </row>
    <row r="22" spans="2:30" ht="28.5" x14ac:dyDescent="0.65">
      <c r="B22" s="6"/>
      <c r="C22" s="7"/>
      <c r="D22" s="7"/>
      <c r="E22" s="8"/>
      <c r="F22" s="8"/>
      <c r="G22" s="9"/>
      <c r="H22" s="9"/>
      <c r="I22" s="10">
        <f>+I21+Tabla25[[#This Row],[Ingreso diario]]-Tabla25[[#This Row],[Egreso Diario]]</f>
        <v>0</v>
      </c>
      <c r="J22" s="9"/>
    </row>
    <row r="23" spans="2:30" ht="28.5" x14ac:dyDescent="0.65">
      <c r="B23" s="6"/>
      <c r="C23" s="7"/>
      <c r="D23" s="7"/>
      <c r="E23" s="8"/>
      <c r="F23" s="8"/>
      <c r="G23" s="9"/>
      <c r="H23" s="9"/>
      <c r="I23" s="10">
        <f>+I22+Tabla25[[#This Row],[Ingreso diario]]-Tabla25[[#This Row],[Egreso Diario]]</f>
        <v>0</v>
      </c>
      <c r="J23" s="9"/>
    </row>
    <row r="24" spans="2:30" ht="28.5" x14ac:dyDescent="0.65">
      <c r="B24" s="6"/>
      <c r="C24" s="7"/>
      <c r="D24" s="7"/>
      <c r="E24" s="8"/>
      <c r="F24" s="8"/>
      <c r="G24" s="9"/>
      <c r="H24" s="9"/>
      <c r="I24" s="10">
        <f>+I23+Tabla25[[#This Row],[Ingreso diario]]-Tabla25[[#This Row],[Egreso Diario]]</f>
        <v>0</v>
      </c>
      <c r="J24" s="9"/>
    </row>
    <row r="25" spans="2:30" ht="28.5" x14ac:dyDescent="0.65">
      <c r="B25" s="6"/>
      <c r="C25" s="7"/>
      <c r="D25" s="7"/>
      <c r="E25" s="8"/>
      <c r="F25" s="8"/>
      <c r="G25" s="9"/>
      <c r="H25" s="9"/>
      <c r="I25" s="10">
        <f>+I24+Tabla25[[#This Row],[Ingreso diario]]-Tabla25[[#This Row],[Egreso Diario]]</f>
        <v>0</v>
      </c>
      <c r="J25" s="9"/>
    </row>
    <row r="26" spans="2:30" ht="28.5" x14ac:dyDescent="0.65">
      <c r="B26" s="6"/>
      <c r="C26" s="7"/>
      <c r="D26" s="7"/>
      <c r="E26" s="8"/>
      <c r="F26" s="8"/>
      <c r="G26" s="9"/>
      <c r="H26" s="9"/>
      <c r="I26" s="10">
        <f>+I25+Tabla25[[#This Row],[Ingreso diario]]-Tabla25[[#This Row],[Egreso Diario]]</f>
        <v>0</v>
      </c>
      <c r="J26" s="9"/>
    </row>
    <row r="27" spans="2:30" ht="28.5" x14ac:dyDescent="0.65">
      <c r="B27" s="6"/>
      <c r="C27" s="7"/>
      <c r="D27" s="7"/>
      <c r="E27" s="8"/>
      <c r="F27" s="8"/>
      <c r="G27" s="9"/>
      <c r="H27" s="9"/>
      <c r="I27" s="10">
        <f>+I26+Tabla25[[#This Row],[Ingreso diario]]-Tabla25[[#This Row],[Egreso Diario]]</f>
        <v>0</v>
      </c>
      <c r="J27" s="9"/>
      <c r="S27" s="23" t="e" cm="1">
        <f t="array" ref="S27">des</f>
        <v>#NAME?</v>
      </c>
    </row>
    <row r="28" spans="2:30" ht="28.5" x14ac:dyDescent="0.65">
      <c r="B28" s="6"/>
      <c r="C28" s="7"/>
      <c r="D28" s="7"/>
      <c r="E28" s="8"/>
      <c r="F28" s="8"/>
      <c r="G28" s="9"/>
      <c r="H28" s="9"/>
      <c r="I28" s="10">
        <f>+I27+Tabla25[[#This Row],[Ingreso diario]]-Tabla25[[#This Row],[Egreso Diario]]</f>
        <v>0</v>
      </c>
      <c r="J28" s="9"/>
    </row>
    <row r="29" spans="2:30" ht="28.5" x14ac:dyDescent="0.65">
      <c r="B29" s="6"/>
      <c r="C29" s="7"/>
      <c r="D29" s="7"/>
      <c r="E29" s="8"/>
      <c r="F29" s="8"/>
      <c r="G29" s="9"/>
      <c r="H29" s="9"/>
      <c r="I29" s="10">
        <f>+I28+Tabla25[[#This Row],[Ingreso diario]]-Tabla25[[#This Row],[Egreso Diario]]</f>
        <v>0</v>
      </c>
      <c r="J29" s="9"/>
    </row>
    <row r="30" spans="2:30" ht="28.5" x14ac:dyDescent="0.65">
      <c r="B30" s="6"/>
      <c r="C30" s="7"/>
      <c r="D30" s="7"/>
      <c r="E30" s="8"/>
      <c r="F30" s="8"/>
      <c r="G30" s="9"/>
      <c r="H30" s="9"/>
      <c r="I30" s="10">
        <f>+I29+Tabla25[[#This Row],[Ingreso diario]]-Tabla25[[#This Row],[Egreso Diario]]</f>
        <v>0</v>
      </c>
      <c r="J30" s="9"/>
    </row>
    <row r="31" spans="2:30" ht="28.5" x14ac:dyDescent="0.65">
      <c r="B31" s="6"/>
      <c r="C31" s="7"/>
      <c r="D31" s="7"/>
      <c r="E31" s="8"/>
      <c r="F31" s="8"/>
      <c r="G31" s="9"/>
      <c r="H31" s="9"/>
      <c r="I31" s="10">
        <f>+I30+Tabla25[[#This Row],[Ingreso diario]]-Tabla25[[#This Row],[Egreso Diario]]</f>
        <v>0</v>
      </c>
      <c r="J31" s="9"/>
    </row>
    <row r="32" spans="2:30" ht="28.5" x14ac:dyDescent="0.65">
      <c r="B32" s="6"/>
      <c r="C32" s="7"/>
      <c r="D32" s="7"/>
      <c r="E32" s="8"/>
      <c r="F32" s="8"/>
      <c r="G32" s="9"/>
      <c r="H32" s="9"/>
      <c r="I32" s="10">
        <f>+I31+Tabla25[[#This Row],[Ingreso diario]]-Tabla25[[#This Row],[Egreso Diario]]</f>
        <v>0</v>
      </c>
      <c r="J32" s="9"/>
    </row>
    <row r="33" spans="2:10" ht="28.5" x14ac:dyDescent="0.65">
      <c r="B33" s="6"/>
      <c r="C33" s="7"/>
      <c r="D33" s="7"/>
      <c r="E33" s="8"/>
      <c r="F33" s="8"/>
      <c r="G33" s="9"/>
      <c r="H33" s="9"/>
      <c r="I33" s="10">
        <f>+I32+Tabla25[[#This Row],[Ingreso diario]]-Tabla25[[#This Row],[Egreso Diario]]</f>
        <v>0</v>
      </c>
      <c r="J33" s="9"/>
    </row>
    <row r="34" spans="2:10" ht="28.5" x14ac:dyDescent="0.65">
      <c r="B34" s="6"/>
      <c r="C34" s="7"/>
      <c r="D34" s="7"/>
      <c r="E34" s="8"/>
      <c r="F34" s="8"/>
      <c r="G34" s="9"/>
      <c r="H34" s="9"/>
      <c r="I34" s="10">
        <f>+I33+Tabla25[[#This Row],[Ingreso diario]]-Tabla25[[#This Row],[Egreso Diario]]</f>
        <v>0</v>
      </c>
      <c r="J34" s="9"/>
    </row>
    <row r="35" spans="2:10" ht="28.5" x14ac:dyDescent="0.65">
      <c r="B35" s="6"/>
      <c r="C35" s="7"/>
      <c r="D35" s="7"/>
      <c r="E35" s="8"/>
      <c r="F35" s="8"/>
      <c r="G35" s="9"/>
      <c r="H35" s="9"/>
      <c r="I35" s="10">
        <f>+I34+Tabla25[[#This Row],[Ingreso diario]]-Tabla25[[#This Row],[Egreso Diario]]</f>
        <v>0</v>
      </c>
      <c r="J35" s="9"/>
    </row>
    <row r="36" spans="2:10" ht="28.5" x14ac:dyDescent="0.65">
      <c r="B36" s="6"/>
      <c r="C36" s="7"/>
      <c r="D36" s="7"/>
      <c r="E36" s="8"/>
      <c r="F36" s="8"/>
      <c r="G36" s="9"/>
      <c r="H36" s="9"/>
      <c r="I36" s="10">
        <f>+I35+Tabla25[[#This Row],[Ingreso diario]]-Tabla25[[#This Row],[Egreso Diario]]</f>
        <v>0</v>
      </c>
      <c r="J36" s="9"/>
    </row>
    <row r="37" spans="2:10" ht="28.5" x14ac:dyDescent="0.65">
      <c r="B37" s="6"/>
      <c r="C37" s="7"/>
      <c r="D37" s="7"/>
      <c r="E37" s="8"/>
      <c r="F37" s="8"/>
      <c r="G37" s="9"/>
      <c r="H37" s="9"/>
      <c r="I37" s="10">
        <f>+I36+Tabla25[[#This Row],[Ingreso diario]]-Tabla25[[#This Row],[Egreso Diario]]</f>
        <v>0</v>
      </c>
      <c r="J37" s="9"/>
    </row>
    <row r="38" spans="2:10" ht="28.5" x14ac:dyDescent="0.65">
      <c r="B38" s="6"/>
      <c r="C38" s="7"/>
      <c r="D38" s="7"/>
      <c r="E38" s="8"/>
      <c r="F38" s="8"/>
      <c r="G38" s="9"/>
      <c r="H38" s="9"/>
      <c r="I38" s="10">
        <f>+I37+Tabla25[[#This Row],[Ingreso diario]]-Tabla25[[#This Row],[Egreso Diario]]</f>
        <v>0</v>
      </c>
      <c r="J38" s="9"/>
    </row>
    <row r="39" spans="2:10" ht="28.5" x14ac:dyDescent="0.65">
      <c r="B39" s="6"/>
      <c r="C39" s="7"/>
      <c r="D39" s="7"/>
      <c r="E39" s="8"/>
      <c r="F39" s="8"/>
      <c r="G39" s="9"/>
      <c r="H39" s="9"/>
      <c r="I39" s="10">
        <f>+I38+Tabla25[[#This Row],[Ingreso diario]]-Tabla25[[#This Row],[Egreso Diario]]</f>
        <v>0</v>
      </c>
      <c r="J39" s="9"/>
    </row>
    <row r="40" spans="2:10" ht="28.5" x14ac:dyDescent="0.65">
      <c r="B40" s="6"/>
      <c r="C40" s="7"/>
      <c r="D40" s="7"/>
      <c r="E40" s="8"/>
      <c r="F40" s="8"/>
      <c r="G40" s="9"/>
      <c r="H40" s="9"/>
      <c r="I40" s="10">
        <f>+I39+Tabla25[[#This Row],[Ingreso diario]]-Tabla25[[#This Row],[Egreso Diario]]</f>
        <v>0</v>
      </c>
      <c r="J40" s="9"/>
    </row>
    <row r="41" spans="2:10" ht="28.5" x14ac:dyDescent="0.65">
      <c r="B41" s="6"/>
      <c r="C41" s="7"/>
      <c r="D41" s="7"/>
      <c r="E41" s="8"/>
      <c r="F41" s="8"/>
      <c r="G41" s="9"/>
      <c r="H41" s="9"/>
      <c r="I41" s="10">
        <f>+I40+Tabla25[[#This Row],[Ingreso diario]]-Tabla25[[#This Row],[Egreso Diario]]</f>
        <v>0</v>
      </c>
      <c r="J41" s="9"/>
    </row>
    <row r="42" spans="2:10" ht="28.5" x14ac:dyDescent="0.65">
      <c r="B42" s="6"/>
      <c r="C42" s="7"/>
      <c r="D42" s="7"/>
      <c r="E42" s="8"/>
      <c r="F42" s="8"/>
      <c r="G42" s="9"/>
      <c r="H42" s="9"/>
      <c r="I42" s="10">
        <f>+I41+Tabla25[[#This Row],[Ingreso diario]]-Tabla25[[#This Row],[Egreso Diario]]</f>
        <v>0</v>
      </c>
      <c r="J42" s="9"/>
    </row>
    <row r="43" spans="2:10" ht="28.5" x14ac:dyDescent="0.65">
      <c r="B43" s="6"/>
      <c r="C43" s="7"/>
      <c r="D43" s="7"/>
      <c r="E43" s="8"/>
      <c r="F43" s="8"/>
      <c r="G43" s="9"/>
      <c r="H43" s="9"/>
      <c r="I43" s="10">
        <f>+I42+Tabla25[[#This Row],[Ingreso diario]]-Tabla25[[#This Row],[Egreso Diario]]</f>
        <v>0</v>
      </c>
      <c r="J43" s="9"/>
    </row>
    <row r="44" spans="2:10" ht="28.5" x14ac:dyDescent="0.65">
      <c r="B44" s="6"/>
      <c r="C44" s="7"/>
      <c r="D44" s="7"/>
      <c r="E44" s="8"/>
      <c r="F44" s="8"/>
      <c r="G44" s="9"/>
      <c r="H44" s="9"/>
      <c r="I44" s="10">
        <f>+I43+Tabla25[[#This Row],[Ingreso diario]]-Tabla25[[#This Row],[Egreso Diario]]</f>
        <v>0</v>
      </c>
      <c r="J44" s="9"/>
    </row>
    <row r="45" spans="2:10" ht="28.5" x14ac:dyDescent="0.65">
      <c r="B45" s="6"/>
      <c r="C45" s="7"/>
      <c r="D45" s="7"/>
      <c r="E45" s="8"/>
      <c r="F45" s="8"/>
      <c r="G45" s="9"/>
      <c r="H45" s="9"/>
      <c r="I45" s="10">
        <f>+I44+Tabla25[[#This Row],[Ingreso diario]]-Tabla25[[#This Row],[Egreso Diario]]</f>
        <v>0</v>
      </c>
      <c r="J45" s="9"/>
    </row>
    <row r="46" spans="2:10" ht="28.5" x14ac:dyDescent="0.65">
      <c r="B46" s="6"/>
      <c r="C46" s="7"/>
      <c r="D46" s="7"/>
      <c r="E46" s="8"/>
      <c r="F46" s="8"/>
      <c r="G46" s="9"/>
      <c r="H46" s="9"/>
      <c r="I46" s="10">
        <f>+I45+Tabla25[[#This Row],[Ingreso diario]]-Tabla25[[#This Row],[Egreso Diario]]</f>
        <v>0</v>
      </c>
      <c r="J46" s="9"/>
    </row>
    <row r="47" spans="2:10" ht="28.5" x14ac:dyDescent="0.65">
      <c r="B47" s="6"/>
      <c r="C47" s="7"/>
      <c r="D47" s="7"/>
      <c r="E47" s="8"/>
      <c r="F47" s="8"/>
      <c r="G47" s="9"/>
      <c r="H47" s="9"/>
      <c r="I47" s="10">
        <f>+I46+Tabla25[[#This Row],[Ingreso diario]]-Tabla25[[#This Row],[Egreso Diario]]</f>
        <v>0</v>
      </c>
      <c r="J47" s="9"/>
    </row>
    <row r="48" spans="2:10" ht="28.5" x14ac:dyDescent="0.65">
      <c r="B48" s="6"/>
      <c r="C48" s="7"/>
      <c r="D48" s="7"/>
      <c r="E48" s="8"/>
      <c r="F48" s="8"/>
      <c r="G48" s="9"/>
      <c r="H48" s="9"/>
      <c r="I48" s="10">
        <f>+I47+Tabla25[[#This Row],[Ingreso diario]]-Tabla25[[#This Row],[Egreso Diario]]</f>
        <v>0</v>
      </c>
      <c r="J48" s="9"/>
    </row>
    <row r="49" spans="2:10" ht="28.5" x14ac:dyDescent="0.65">
      <c r="B49" s="6"/>
      <c r="C49" s="7"/>
      <c r="D49" s="7"/>
      <c r="E49" s="8"/>
      <c r="F49" s="8"/>
      <c r="G49" s="9"/>
      <c r="H49" s="9"/>
      <c r="I49" s="10">
        <f>+I48+Tabla25[[#This Row],[Ingreso diario]]-Tabla25[[#This Row],[Egreso Diario]]</f>
        <v>0</v>
      </c>
      <c r="J49" s="9"/>
    </row>
    <row r="50" spans="2:10" ht="28.5" x14ac:dyDescent="0.65">
      <c r="B50" s="6"/>
      <c r="C50" s="7"/>
      <c r="D50" s="7"/>
      <c r="E50" s="8"/>
      <c r="F50" s="8"/>
      <c r="G50" s="9"/>
      <c r="H50" s="9"/>
      <c r="I50" s="10">
        <f>+I49+Tabla25[[#This Row],[Ingreso diario]]-Tabla25[[#This Row],[Egreso Diario]]</f>
        <v>0</v>
      </c>
      <c r="J50" s="9"/>
    </row>
    <row r="51" spans="2:10" ht="28.5" x14ac:dyDescent="0.65">
      <c r="B51" s="6"/>
      <c r="C51" s="7"/>
      <c r="D51" s="7"/>
      <c r="E51" s="8"/>
      <c r="F51" s="8"/>
      <c r="G51" s="9"/>
      <c r="H51" s="9"/>
      <c r="I51" s="10">
        <f>+I50+Tabla25[[#This Row],[Ingreso diario]]-Tabla25[[#This Row],[Egreso Diario]]</f>
        <v>0</v>
      </c>
      <c r="J51" s="9"/>
    </row>
    <row r="52" spans="2:10" ht="28.5" x14ac:dyDescent="0.65">
      <c r="B52" s="6"/>
      <c r="C52" s="7"/>
      <c r="D52" s="7"/>
      <c r="E52" s="8"/>
      <c r="F52" s="8"/>
      <c r="G52" s="9"/>
      <c r="H52" s="9"/>
      <c r="I52" s="10">
        <f>+I51+Tabla25[[#This Row],[Ingreso diario]]-Tabla25[[#This Row],[Egreso Diario]]</f>
        <v>0</v>
      </c>
      <c r="J52" s="9"/>
    </row>
    <row r="53" spans="2:10" ht="28.5" x14ac:dyDescent="0.65">
      <c r="B53" s="6"/>
      <c r="C53" s="7"/>
      <c r="D53" s="7"/>
      <c r="E53" s="8"/>
      <c r="F53" s="8"/>
      <c r="G53" s="9"/>
      <c r="H53" s="9"/>
      <c r="I53" s="10">
        <f>+I52+Tabla25[[#This Row],[Ingreso diario]]-Tabla25[[#This Row],[Egreso Diario]]</f>
        <v>0</v>
      </c>
      <c r="J53" s="9"/>
    </row>
    <row r="54" spans="2:10" ht="28.5" x14ac:dyDescent="0.65">
      <c r="B54" s="6"/>
      <c r="C54" s="7"/>
      <c r="D54" s="7"/>
      <c r="E54" s="8"/>
      <c r="F54" s="8"/>
      <c r="G54" s="9"/>
      <c r="H54" s="9"/>
      <c r="I54" s="10">
        <f>+I53+Tabla25[[#This Row],[Ingreso diario]]-Tabla25[[#This Row],[Egreso Diario]]</f>
        <v>0</v>
      </c>
      <c r="J54" s="9"/>
    </row>
    <row r="55" spans="2:10" ht="28.5" x14ac:dyDescent="0.65">
      <c r="B55" s="6"/>
      <c r="C55" s="7"/>
      <c r="D55" s="7"/>
      <c r="E55" s="8"/>
      <c r="F55" s="8"/>
      <c r="G55" s="9"/>
      <c r="H55" s="9"/>
      <c r="I55" s="10">
        <f>+I54+Tabla25[[#This Row],[Ingreso diario]]-Tabla25[[#This Row],[Egreso Diario]]</f>
        <v>0</v>
      </c>
      <c r="J55" s="9"/>
    </row>
    <row r="56" spans="2:10" ht="28.5" x14ac:dyDescent="0.65">
      <c r="B56" s="6"/>
      <c r="C56" s="7"/>
      <c r="D56" s="7"/>
      <c r="E56" s="8"/>
      <c r="F56" s="8"/>
      <c r="G56" s="9"/>
      <c r="H56" s="9"/>
      <c r="I56" s="10">
        <f>+I55+Tabla25[[#This Row],[Ingreso diario]]-Tabla25[[#This Row],[Egreso Diario]]</f>
        <v>0</v>
      </c>
      <c r="J56" s="9"/>
    </row>
    <row r="57" spans="2:10" ht="28.5" x14ac:dyDescent="0.65">
      <c r="B57" s="6"/>
      <c r="C57" s="7"/>
      <c r="D57" s="7"/>
      <c r="E57" s="8"/>
      <c r="F57" s="8"/>
      <c r="G57" s="9"/>
      <c r="H57" s="9"/>
      <c r="I57" s="10">
        <f>+I56+Tabla25[[#This Row],[Ingreso diario]]-Tabla25[[#This Row],[Egreso Diario]]</f>
        <v>0</v>
      </c>
      <c r="J57" s="9"/>
    </row>
    <row r="58" spans="2:10" ht="28.5" x14ac:dyDescent="0.65">
      <c r="B58" s="6"/>
      <c r="C58" s="7"/>
      <c r="D58" s="7"/>
      <c r="E58" s="8"/>
      <c r="F58" s="8"/>
      <c r="G58" s="9"/>
      <c r="H58" s="9"/>
      <c r="I58" s="10">
        <f>+I57+Tabla25[[#This Row],[Ingreso diario]]-Tabla25[[#This Row],[Egreso Diario]]</f>
        <v>0</v>
      </c>
      <c r="J58" s="9"/>
    </row>
    <row r="59" spans="2:10" ht="28.5" x14ac:dyDescent="0.65">
      <c r="B59" s="6"/>
      <c r="C59" s="7"/>
      <c r="D59" s="7"/>
      <c r="E59" s="8"/>
      <c r="F59" s="8"/>
      <c r="G59" s="9"/>
      <c r="H59" s="9"/>
      <c r="I59" s="10">
        <f>+I58+Tabla25[[#This Row],[Ingreso diario]]-Tabla25[[#This Row],[Egreso Diario]]</f>
        <v>0</v>
      </c>
      <c r="J59" s="9"/>
    </row>
    <row r="60" spans="2:10" ht="28.5" x14ac:dyDescent="0.65">
      <c r="B60" s="6"/>
      <c r="C60" s="7"/>
      <c r="D60" s="7"/>
      <c r="E60" s="8"/>
      <c r="F60" s="8"/>
      <c r="G60" s="9"/>
      <c r="H60" s="9"/>
      <c r="I60" s="10">
        <f>+I59+Tabla25[[#This Row],[Ingreso diario]]-Tabla25[[#This Row],[Egreso Diario]]</f>
        <v>0</v>
      </c>
      <c r="J60" s="9"/>
    </row>
    <row r="61" spans="2:10" ht="28.5" x14ac:dyDescent="0.65">
      <c r="B61" s="6"/>
      <c r="C61" s="7"/>
      <c r="D61" s="7"/>
      <c r="E61" s="8"/>
      <c r="F61" s="8"/>
      <c r="G61" s="9"/>
      <c r="H61" s="9"/>
      <c r="I61" s="10">
        <f>+I60+Tabla25[[#This Row],[Ingreso diario]]-Tabla25[[#This Row],[Egreso Diario]]</f>
        <v>0</v>
      </c>
      <c r="J61" s="9"/>
    </row>
    <row r="62" spans="2:10" ht="28.5" x14ac:dyDescent="0.65">
      <c r="B62" s="6"/>
      <c r="C62" s="7"/>
      <c r="D62" s="7"/>
      <c r="E62" s="8"/>
      <c r="F62" s="8"/>
      <c r="G62" s="9"/>
      <c r="H62" s="9"/>
      <c r="I62" s="10">
        <f>+I61+Tabla25[[#This Row],[Ingreso diario]]-Tabla25[[#This Row],[Egreso Diario]]</f>
        <v>0</v>
      </c>
      <c r="J62" s="9"/>
    </row>
    <row r="63" spans="2:10" ht="28.5" x14ac:dyDescent="0.65">
      <c r="B63" s="6"/>
      <c r="C63" s="7"/>
      <c r="D63" s="7"/>
      <c r="E63" s="8"/>
      <c r="F63" s="8"/>
      <c r="G63" s="9"/>
      <c r="H63" s="9"/>
      <c r="I63" s="10">
        <f>+I62+Tabla25[[#This Row],[Ingreso diario]]-Tabla25[[#This Row],[Egreso Diario]]</f>
        <v>0</v>
      </c>
      <c r="J63" s="9"/>
    </row>
    <row r="64" spans="2:10" ht="28.5" x14ac:dyDescent="0.65">
      <c r="B64" s="6"/>
      <c r="C64" s="7"/>
      <c r="D64" s="7"/>
      <c r="E64" s="8"/>
      <c r="F64" s="8"/>
      <c r="G64" s="9"/>
      <c r="H64" s="9"/>
      <c r="I64" s="10">
        <f>+I63+Tabla25[[#This Row],[Ingreso diario]]-Tabla25[[#This Row],[Egreso Diario]]</f>
        <v>0</v>
      </c>
      <c r="J64" s="9"/>
    </row>
    <row r="65" spans="2:10" ht="28.5" x14ac:dyDescent="0.65">
      <c r="B65" s="6"/>
      <c r="C65" s="7"/>
      <c r="D65" s="7"/>
      <c r="E65" s="8"/>
      <c r="F65" s="8"/>
      <c r="G65" s="9"/>
      <c r="H65" s="9"/>
      <c r="I65" s="10">
        <f>+I64+Tabla25[[#This Row],[Ingreso diario]]-Tabla25[[#This Row],[Egreso Diario]]</f>
        <v>0</v>
      </c>
      <c r="J65" s="9"/>
    </row>
    <row r="66" spans="2:10" ht="28.5" x14ac:dyDescent="0.65">
      <c r="B66" s="6"/>
      <c r="C66" s="7"/>
      <c r="D66" s="7"/>
      <c r="E66" s="8"/>
      <c r="F66" s="8"/>
      <c r="G66" s="9"/>
      <c r="H66" s="9"/>
      <c r="I66" s="10">
        <f>+I65+Tabla25[[#This Row],[Ingreso diario]]-Tabla25[[#This Row],[Egreso Diario]]</f>
        <v>0</v>
      </c>
      <c r="J66" s="9"/>
    </row>
    <row r="67" spans="2:10" ht="28.5" x14ac:dyDescent="0.65">
      <c r="B67" s="6"/>
      <c r="C67" s="7"/>
      <c r="D67" s="7"/>
      <c r="E67" s="8"/>
      <c r="F67" s="8"/>
      <c r="G67" s="9"/>
      <c r="H67" s="9"/>
      <c r="I67" s="10">
        <f>+I66+Tabla25[[#This Row],[Ingreso diario]]-Tabla25[[#This Row],[Egreso Diario]]</f>
        <v>0</v>
      </c>
      <c r="J67" s="9"/>
    </row>
    <row r="68" spans="2:10" ht="28.5" x14ac:dyDescent="0.65">
      <c r="B68" s="6"/>
      <c r="C68" s="7"/>
      <c r="D68" s="7"/>
      <c r="E68" s="8"/>
      <c r="F68" s="8"/>
      <c r="G68" s="9"/>
      <c r="H68" s="9"/>
      <c r="I68" s="10">
        <f>+I67+Tabla25[[#This Row],[Ingreso diario]]-Tabla25[[#This Row],[Egreso Diario]]</f>
        <v>0</v>
      </c>
      <c r="J68" s="9"/>
    </row>
    <row r="69" spans="2:10" ht="28.5" x14ac:dyDescent="0.65">
      <c r="B69" s="6"/>
      <c r="C69" s="7"/>
      <c r="D69" s="7"/>
      <c r="E69" s="8"/>
      <c r="F69" s="8"/>
      <c r="G69" s="9"/>
      <c r="H69" s="9"/>
      <c r="I69" s="10">
        <f>+I68+Tabla25[[#This Row],[Ingreso diario]]-Tabla25[[#This Row],[Egreso Diario]]</f>
        <v>0</v>
      </c>
      <c r="J69" s="9"/>
    </row>
    <row r="70" spans="2:10" ht="28.5" x14ac:dyDescent="0.65">
      <c r="B70" s="6"/>
      <c r="C70" s="7"/>
      <c r="D70" s="7"/>
      <c r="E70" s="8"/>
      <c r="F70" s="8"/>
      <c r="G70" s="9"/>
      <c r="H70" s="9"/>
      <c r="I70" s="10">
        <f>+I69+Tabla25[[#This Row],[Ingreso diario]]-Tabla25[[#This Row],[Egreso Diario]]</f>
        <v>0</v>
      </c>
      <c r="J70" s="9"/>
    </row>
    <row r="71" spans="2:10" ht="28.5" x14ac:dyDescent="0.65">
      <c r="B71" s="6"/>
      <c r="C71" s="7"/>
      <c r="D71" s="7"/>
      <c r="E71" s="8"/>
      <c r="F71" s="8"/>
      <c r="G71" s="9"/>
      <c r="H71" s="9"/>
      <c r="I71" s="10">
        <f>+I70+Tabla25[[#This Row],[Ingreso diario]]-Tabla25[[#This Row],[Egreso Diario]]</f>
        <v>0</v>
      </c>
      <c r="J71" s="9"/>
    </row>
    <row r="72" spans="2:10" ht="28.5" x14ac:dyDescent="0.65">
      <c r="B72" s="6"/>
      <c r="C72" s="7"/>
      <c r="D72" s="7"/>
      <c r="E72" s="8"/>
      <c r="F72" s="8"/>
      <c r="G72" s="9"/>
      <c r="H72" s="9"/>
      <c r="I72" s="10">
        <f>+I71+Tabla25[[#This Row],[Ingreso diario]]-Tabla25[[#This Row],[Egreso Diario]]</f>
        <v>0</v>
      </c>
      <c r="J72" s="9"/>
    </row>
    <row r="73" spans="2:10" ht="28.5" x14ac:dyDescent="0.65">
      <c r="B73" s="6"/>
      <c r="C73" s="7"/>
      <c r="D73" s="7"/>
      <c r="E73" s="8"/>
      <c r="F73" s="8"/>
      <c r="G73" s="9"/>
      <c r="H73" s="9"/>
      <c r="I73" s="10">
        <f>+I72+Tabla25[[#This Row],[Ingreso diario]]-Tabla25[[#This Row],[Egreso Diario]]</f>
        <v>0</v>
      </c>
      <c r="J73" s="9"/>
    </row>
    <row r="74" spans="2:10" ht="28.5" x14ac:dyDescent="0.65">
      <c r="B74" s="6"/>
      <c r="C74" s="7"/>
      <c r="D74" s="7"/>
      <c r="E74" s="8"/>
      <c r="F74" s="8"/>
      <c r="G74" s="9"/>
      <c r="H74" s="9"/>
      <c r="I74" s="10">
        <f>+I73+Tabla25[[#This Row],[Ingreso diario]]-Tabla25[[#This Row],[Egreso Diario]]</f>
        <v>0</v>
      </c>
      <c r="J74" s="9"/>
    </row>
    <row r="75" spans="2:10" ht="28.5" x14ac:dyDescent="0.65">
      <c r="B75" s="6"/>
      <c r="C75" s="7"/>
      <c r="D75" s="7"/>
      <c r="E75" s="8"/>
      <c r="F75" s="8"/>
      <c r="G75" s="9"/>
      <c r="H75" s="9"/>
      <c r="I75" s="10">
        <f>+I74+Tabla25[[#This Row],[Ingreso diario]]-Tabla25[[#This Row],[Egreso Diario]]</f>
        <v>0</v>
      </c>
      <c r="J75" s="9"/>
    </row>
    <row r="76" spans="2:10" ht="28.5" x14ac:dyDescent="0.65">
      <c r="B76" s="6"/>
      <c r="C76" s="7"/>
      <c r="D76" s="7"/>
      <c r="E76" s="8"/>
      <c r="F76" s="8"/>
      <c r="G76" s="9"/>
      <c r="H76" s="9"/>
      <c r="I76" s="10">
        <f>+I75+Tabla25[[#This Row],[Ingreso diario]]-Tabla25[[#This Row],[Egreso Diario]]</f>
        <v>0</v>
      </c>
      <c r="J76" s="9"/>
    </row>
    <row r="77" spans="2:10" ht="28.5" x14ac:dyDescent="0.65">
      <c r="B77" s="6"/>
      <c r="C77" s="7"/>
      <c r="D77" s="7"/>
      <c r="E77" s="8"/>
      <c r="F77" s="8"/>
      <c r="G77" s="9"/>
      <c r="H77" s="9"/>
      <c r="I77" s="10">
        <f>+I76+Tabla25[[#This Row],[Ingreso diario]]-Tabla25[[#This Row],[Egreso Diario]]</f>
        <v>0</v>
      </c>
      <c r="J77" s="9"/>
    </row>
    <row r="78" spans="2:10" ht="28.5" x14ac:dyDescent="0.65">
      <c r="B78" s="6"/>
      <c r="C78" s="7"/>
      <c r="D78" s="7"/>
      <c r="E78" s="8"/>
      <c r="F78" s="8"/>
      <c r="G78" s="9"/>
      <c r="H78" s="9"/>
      <c r="I78" s="10">
        <f>+I77+Tabla25[[#This Row],[Ingreso diario]]-Tabla25[[#This Row],[Egreso Diario]]</f>
        <v>0</v>
      </c>
      <c r="J78" s="9"/>
    </row>
    <row r="79" spans="2:10" ht="28.5" x14ac:dyDescent="0.65">
      <c r="B79" s="6"/>
      <c r="C79" s="7"/>
      <c r="D79" s="7"/>
      <c r="E79" s="8"/>
      <c r="F79" s="8"/>
      <c r="G79" s="9"/>
      <c r="H79" s="9"/>
      <c r="I79" s="10">
        <f>+I78+Tabla25[[#This Row],[Ingreso diario]]-Tabla25[[#This Row],[Egreso Diario]]</f>
        <v>0</v>
      </c>
      <c r="J79" s="9"/>
    </row>
    <row r="80" spans="2:10" ht="28.5" x14ac:dyDescent="0.65">
      <c r="B80" s="6"/>
      <c r="C80" s="7"/>
      <c r="D80" s="7"/>
      <c r="E80" s="8"/>
      <c r="F80" s="8"/>
      <c r="G80" s="9"/>
      <c r="H80" s="9"/>
      <c r="I80" s="10">
        <f>+I79+Tabla25[[#This Row],[Ingreso diario]]-Tabla25[[#This Row],[Egreso Diario]]</f>
        <v>0</v>
      </c>
      <c r="J80" s="9"/>
    </row>
    <row r="81" spans="2:10" ht="28.5" x14ac:dyDescent="0.65">
      <c r="B81" s="6"/>
      <c r="C81" s="7"/>
      <c r="D81" s="7"/>
      <c r="E81" s="8"/>
      <c r="F81" s="8"/>
      <c r="G81" s="9"/>
      <c r="H81" s="9"/>
      <c r="I81" s="10">
        <f>+I80+Tabla25[[#This Row],[Ingreso diario]]-Tabla25[[#This Row],[Egreso Diario]]</f>
        <v>0</v>
      </c>
      <c r="J81" s="9"/>
    </row>
    <row r="82" spans="2:10" ht="28.5" x14ac:dyDescent="0.65">
      <c r="B82" s="6"/>
      <c r="C82" s="7"/>
      <c r="D82" s="7"/>
      <c r="E82" s="8"/>
      <c r="F82" s="8"/>
      <c r="G82" s="9"/>
      <c r="H82" s="9"/>
      <c r="I82" s="10">
        <f>+I81+Tabla25[[#This Row],[Ingreso diario]]-Tabla25[[#This Row],[Egreso Diario]]</f>
        <v>0</v>
      </c>
      <c r="J82" s="9"/>
    </row>
    <row r="83" spans="2:10" ht="28.5" x14ac:dyDescent="0.65">
      <c r="B83" s="6"/>
      <c r="C83" s="7"/>
      <c r="D83" s="7"/>
      <c r="E83" s="8"/>
      <c r="F83" s="8"/>
      <c r="G83" s="9"/>
      <c r="H83" s="9"/>
      <c r="I83" s="10">
        <f>+I82+Tabla25[[#This Row],[Ingreso diario]]-Tabla25[[#This Row],[Egreso Diario]]</f>
        <v>0</v>
      </c>
      <c r="J83" s="9"/>
    </row>
    <row r="84" spans="2:10" ht="28.5" x14ac:dyDescent="0.65">
      <c r="B84" s="6"/>
      <c r="C84" s="7"/>
      <c r="D84" s="7"/>
      <c r="E84" s="8"/>
      <c r="F84" s="8"/>
      <c r="G84" s="9"/>
      <c r="H84" s="9"/>
      <c r="I84" s="10">
        <f>+I83+Tabla25[[#This Row],[Ingreso diario]]-Tabla25[[#This Row],[Egreso Diario]]</f>
        <v>0</v>
      </c>
      <c r="J84" s="9"/>
    </row>
    <row r="85" spans="2:10" ht="28.5" x14ac:dyDescent="0.65">
      <c r="B85" s="6"/>
      <c r="C85" s="7"/>
      <c r="D85" s="7"/>
      <c r="E85" s="8"/>
      <c r="F85" s="8"/>
      <c r="G85" s="9"/>
      <c r="H85" s="9"/>
      <c r="I85" s="10">
        <f>+I84+Tabla25[[#This Row],[Ingreso diario]]-Tabla25[[#This Row],[Egreso Diario]]</f>
        <v>0</v>
      </c>
      <c r="J85" s="9"/>
    </row>
    <row r="86" spans="2:10" ht="28.5" x14ac:dyDescent="0.65">
      <c r="B86" s="6"/>
      <c r="C86" s="7"/>
      <c r="D86" s="7"/>
      <c r="E86" s="8"/>
      <c r="F86" s="8"/>
      <c r="G86" s="9"/>
      <c r="H86" s="9"/>
      <c r="I86" s="10">
        <f>+I85+Tabla25[[#This Row],[Ingreso diario]]-Tabla25[[#This Row],[Egreso Diario]]</f>
        <v>0</v>
      </c>
      <c r="J86" s="9"/>
    </row>
    <row r="87" spans="2:10" ht="28.5" x14ac:dyDescent="0.65">
      <c r="B87" s="6"/>
      <c r="C87" s="7"/>
      <c r="D87" s="7"/>
      <c r="E87" s="8"/>
      <c r="F87" s="8"/>
      <c r="G87" s="9"/>
      <c r="H87" s="9"/>
      <c r="I87" s="10">
        <f>+I86+Tabla25[[#This Row],[Ingreso diario]]-Tabla25[[#This Row],[Egreso Diario]]</f>
        <v>0</v>
      </c>
      <c r="J87" s="9"/>
    </row>
    <row r="88" spans="2:10" ht="28.5" x14ac:dyDescent="0.65">
      <c r="B88" s="6"/>
      <c r="C88" s="7"/>
      <c r="D88" s="7"/>
      <c r="E88" s="8"/>
      <c r="F88" s="8"/>
      <c r="G88" s="9"/>
      <c r="H88" s="9"/>
      <c r="I88" s="10">
        <f>+I87+Tabla25[[#This Row],[Ingreso diario]]-Tabla25[[#This Row],[Egreso Diario]]</f>
        <v>0</v>
      </c>
      <c r="J88" s="9"/>
    </row>
    <row r="89" spans="2:10" ht="28.5" x14ac:dyDescent="0.65">
      <c r="B89" s="6"/>
      <c r="C89" s="7"/>
      <c r="D89" s="7"/>
      <c r="E89" s="8"/>
      <c r="F89" s="8"/>
      <c r="G89" s="9"/>
      <c r="H89" s="9"/>
      <c r="I89" s="10">
        <f>+I88+Tabla25[[#This Row],[Ingreso diario]]-Tabla25[[#This Row],[Egreso Diario]]</f>
        <v>0</v>
      </c>
      <c r="J89" s="9"/>
    </row>
    <row r="90" spans="2:10" ht="28.5" x14ac:dyDescent="0.65">
      <c r="B90" s="6"/>
      <c r="C90" s="7"/>
      <c r="D90" s="7"/>
      <c r="E90" s="8"/>
      <c r="F90" s="8"/>
      <c r="G90" s="9"/>
      <c r="H90" s="9"/>
      <c r="I90" s="10">
        <f>+I89+Tabla25[[#This Row],[Ingreso diario]]-Tabla25[[#This Row],[Egreso Diario]]</f>
        <v>0</v>
      </c>
      <c r="J90" s="9"/>
    </row>
    <row r="91" spans="2:10" ht="28.5" x14ac:dyDescent="0.65">
      <c r="B91" s="6"/>
      <c r="C91" s="7"/>
      <c r="D91" s="7"/>
      <c r="E91" s="8"/>
      <c r="F91" s="8"/>
      <c r="G91" s="9"/>
      <c r="H91" s="9"/>
      <c r="I91" s="10">
        <f>+I90+Tabla25[[#This Row],[Ingreso diario]]-Tabla25[[#This Row],[Egreso Diario]]</f>
        <v>0</v>
      </c>
      <c r="J91" s="9"/>
    </row>
    <row r="92" spans="2:10" ht="28.5" x14ac:dyDescent="0.65">
      <c r="B92" s="6"/>
      <c r="C92" s="7"/>
      <c r="D92" s="7"/>
      <c r="E92" s="8"/>
      <c r="F92" s="8"/>
      <c r="G92" s="9"/>
      <c r="H92" s="9"/>
      <c r="I92" s="10">
        <f>+I91+Tabla25[[#This Row],[Ingreso diario]]-Tabla25[[#This Row],[Egreso Diario]]</f>
        <v>0</v>
      </c>
      <c r="J92" s="9"/>
    </row>
    <row r="93" spans="2:10" ht="28.5" x14ac:dyDescent="0.65">
      <c r="B93" s="6"/>
      <c r="C93" s="7"/>
      <c r="D93" s="7"/>
      <c r="E93" s="8"/>
      <c r="F93" s="8"/>
      <c r="G93" s="9"/>
      <c r="H93" s="9"/>
      <c r="I93" s="10">
        <f>+I92+Tabla25[[#This Row],[Ingreso diario]]-Tabla25[[#This Row],[Egreso Diario]]</f>
        <v>0</v>
      </c>
      <c r="J93" s="9"/>
    </row>
    <row r="94" spans="2:10" ht="28.5" x14ac:dyDescent="0.65">
      <c r="B94" s="6"/>
      <c r="C94" s="7"/>
      <c r="D94" s="7"/>
      <c r="E94" s="8"/>
      <c r="F94" s="8"/>
      <c r="G94" s="9"/>
      <c r="H94" s="9"/>
      <c r="I94" s="10">
        <f>+I93+Tabla25[[#This Row],[Ingreso diario]]-Tabla25[[#This Row],[Egreso Diario]]</f>
        <v>0</v>
      </c>
      <c r="J94" s="9"/>
    </row>
    <row r="95" spans="2:10" ht="28.5" x14ac:dyDescent="0.65">
      <c r="B95" s="6"/>
      <c r="C95" s="7"/>
      <c r="D95" s="7"/>
      <c r="E95" s="8"/>
      <c r="F95" s="8"/>
      <c r="G95" s="9"/>
      <c r="H95" s="9"/>
      <c r="I95" s="10">
        <f>+I94+Tabla25[[#This Row],[Ingreso diario]]-Tabla25[[#This Row],[Egreso Diario]]</f>
        <v>0</v>
      </c>
      <c r="J95" s="9"/>
    </row>
    <row r="96" spans="2:10" ht="28.5" x14ac:dyDescent="0.65">
      <c r="B96" s="6"/>
      <c r="C96" s="7"/>
      <c r="D96" s="7"/>
      <c r="E96" s="8"/>
      <c r="F96" s="8"/>
      <c r="G96" s="9"/>
      <c r="H96" s="9"/>
      <c r="I96" s="10">
        <f>+I95+Tabla25[[#This Row],[Ingreso diario]]-Tabla25[[#This Row],[Egreso Diario]]</f>
        <v>0</v>
      </c>
      <c r="J96" s="9"/>
    </row>
    <row r="97" spans="2:10" ht="28.5" x14ac:dyDescent="0.65">
      <c r="B97" s="6"/>
      <c r="C97" s="7"/>
      <c r="D97" s="7"/>
      <c r="E97" s="8"/>
      <c r="F97" s="8"/>
      <c r="G97" s="9"/>
      <c r="H97" s="9"/>
      <c r="I97" s="10">
        <f>+I96+Tabla25[[#This Row],[Ingreso diario]]-Tabla25[[#This Row],[Egreso Diario]]</f>
        <v>0</v>
      </c>
      <c r="J97" s="9"/>
    </row>
    <row r="98" spans="2:10" ht="28.5" x14ac:dyDescent="0.65">
      <c r="B98" s="6"/>
      <c r="C98" s="7"/>
      <c r="D98" s="7"/>
      <c r="E98" s="8"/>
      <c r="F98" s="8"/>
      <c r="G98" s="9"/>
      <c r="H98" s="9"/>
      <c r="I98" s="10">
        <f>+I97+Tabla25[[#This Row],[Ingreso diario]]-Tabla25[[#This Row],[Egreso Diario]]</f>
        <v>0</v>
      </c>
      <c r="J98" s="9"/>
    </row>
    <row r="99" spans="2:10" ht="28.5" x14ac:dyDescent="0.65">
      <c r="B99" s="6"/>
      <c r="C99" s="7"/>
      <c r="D99" s="7"/>
      <c r="E99" s="8"/>
      <c r="F99" s="8"/>
      <c r="G99" s="9"/>
      <c r="H99" s="9"/>
      <c r="I99" s="10">
        <f>+I98+Tabla25[[#This Row],[Ingreso diario]]-Tabla25[[#This Row],[Egreso Diario]]</f>
        <v>0</v>
      </c>
      <c r="J99" s="9"/>
    </row>
    <row r="100" spans="2:10" ht="28.5" x14ac:dyDescent="0.65">
      <c r="B100" s="6"/>
      <c r="C100" s="7"/>
      <c r="D100" s="7"/>
      <c r="E100" s="8"/>
      <c r="F100" s="8"/>
      <c r="G100" s="9"/>
      <c r="H100" s="9"/>
      <c r="I100" s="10">
        <f>+I99+Tabla25[[#This Row],[Ingreso diario]]-Tabla25[[#This Row],[Egreso Diario]]</f>
        <v>0</v>
      </c>
      <c r="J100" s="9"/>
    </row>
    <row r="101" spans="2:10" ht="28.5" x14ac:dyDescent="0.65">
      <c r="B101" s="6"/>
      <c r="C101" s="7"/>
      <c r="D101" s="7"/>
      <c r="E101" s="8"/>
      <c r="F101" s="8"/>
      <c r="G101" s="9"/>
      <c r="H101" s="9"/>
      <c r="I101" s="10">
        <f>+I100+Tabla25[[#This Row],[Ingreso diario]]-Tabla25[[#This Row],[Egreso Diario]]</f>
        <v>0</v>
      </c>
      <c r="J101" s="9"/>
    </row>
    <row r="102" spans="2:10" ht="28.5" x14ac:dyDescent="0.65">
      <c r="B102" s="6"/>
      <c r="C102" s="7"/>
      <c r="D102" s="7"/>
      <c r="E102" s="8"/>
      <c r="F102" s="8"/>
      <c r="G102" s="9"/>
      <c r="H102" s="9"/>
      <c r="I102" s="10">
        <f>+I101+Tabla25[[#This Row],[Ingreso diario]]-Tabla25[[#This Row],[Egreso Diario]]</f>
        <v>0</v>
      </c>
      <c r="J102" s="9"/>
    </row>
    <row r="103" spans="2:10" ht="28.5" x14ac:dyDescent="0.65">
      <c r="B103" s="6"/>
      <c r="C103" s="7"/>
      <c r="D103" s="7"/>
      <c r="E103" s="8"/>
      <c r="F103" s="8"/>
      <c r="G103" s="9"/>
      <c r="H103" s="9"/>
      <c r="I103" s="10">
        <f>+I102+Tabla25[[#This Row],[Ingreso diario]]-Tabla25[[#This Row],[Egreso Diario]]</f>
        <v>0</v>
      </c>
      <c r="J103" s="9"/>
    </row>
    <row r="104" spans="2:10" ht="28.5" x14ac:dyDescent="0.65">
      <c r="B104" s="6"/>
      <c r="C104" s="7"/>
      <c r="D104" s="7"/>
      <c r="E104" s="8"/>
      <c r="F104" s="8"/>
      <c r="G104" s="9"/>
      <c r="H104" s="9"/>
      <c r="I104" s="10">
        <f>+I103+Tabla25[[#This Row],[Ingreso diario]]-Tabla25[[#This Row],[Egreso Diario]]</f>
        <v>0</v>
      </c>
      <c r="J104" s="9"/>
    </row>
    <row r="105" spans="2:10" ht="28.5" x14ac:dyDescent="0.65">
      <c r="B105" s="6"/>
      <c r="C105" s="7"/>
      <c r="D105" s="7"/>
      <c r="E105" s="8"/>
      <c r="F105" s="8"/>
      <c r="G105" s="9"/>
      <c r="H105" s="9"/>
      <c r="I105" s="10">
        <f>+I104+Tabla25[[#This Row],[Ingreso diario]]-Tabla25[[#This Row],[Egreso Diario]]</f>
        <v>0</v>
      </c>
      <c r="J105" s="9"/>
    </row>
    <row r="106" spans="2:10" ht="28.5" x14ac:dyDescent="0.65">
      <c r="B106" s="6"/>
      <c r="C106" s="7"/>
      <c r="D106" s="7"/>
      <c r="E106" s="8"/>
      <c r="F106" s="8"/>
      <c r="G106" s="9"/>
      <c r="H106" s="9"/>
      <c r="I106" s="10">
        <f>+I105+Tabla25[[#This Row],[Ingreso diario]]-Tabla25[[#This Row],[Egreso Diario]]</f>
        <v>0</v>
      </c>
      <c r="J106" s="9"/>
    </row>
    <row r="107" spans="2:10" ht="28.5" x14ac:dyDescent="0.65">
      <c r="B107" s="6"/>
      <c r="C107" s="7"/>
      <c r="D107" s="7"/>
      <c r="E107" s="8"/>
      <c r="F107" s="8"/>
      <c r="G107" s="9"/>
      <c r="H107" s="9"/>
      <c r="I107" s="10">
        <f>+I106+Tabla25[[#This Row],[Ingreso diario]]-Tabla25[[#This Row],[Egreso Diario]]</f>
        <v>0</v>
      </c>
      <c r="J107" s="9"/>
    </row>
    <row r="108" spans="2:10" ht="28.5" x14ac:dyDescent="0.65">
      <c r="B108" s="6"/>
      <c r="C108" s="7"/>
      <c r="D108" s="7"/>
      <c r="E108" s="8"/>
      <c r="F108" s="8"/>
      <c r="G108" s="9"/>
      <c r="H108" s="9"/>
      <c r="I108" s="10">
        <f>+I107+Tabla25[[#This Row],[Ingreso diario]]-Tabla25[[#This Row],[Egreso Diario]]</f>
        <v>0</v>
      </c>
      <c r="J108" s="9"/>
    </row>
    <row r="109" spans="2:10" ht="28.5" x14ac:dyDescent="0.65">
      <c r="B109" s="6"/>
      <c r="C109" s="7"/>
      <c r="D109" s="7"/>
      <c r="E109" s="8"/>
      <c r="F109" s="8"/>
      <c r="G109" s="9"/>
      <c r="H109" s="9"/>
      <c r="I109" s="10">
        <f>+I108+Tabla25[[#This Row],[Ingreso diario]]-Tabla25[[#This Row],[Egreso Diario]]</f>
        <v>0</v>
      </c>
      <c r="J109" s="9"/>
    </row>
    <row r="110" spans="2:10" ht="28.5" x14ac:dyDescent="0.65">
      <c r="B110" s="6"/>
      <c r="C110" s="7"/>
      <c r="D110" s="7"/>
      <c r="E110" s="8"/>
      <c r="F110" s="8"/>
      <c r="G110" s="9"/>
      <c r="H110" s="9"/>
      <c r="I110" s="10">
        <f>+I109+Tabla25[[#This Row],[Ingreso diario]]-Tabla25[[#This Row],[Egreso Diario]]</f>
        <v>0</v>
      </c>
      <c r="J110" s="9"/>
    </row>
    <row r="111" spans="2:10" ht="28.5" x14ac:dyDescent="0.65">
      <c r="B111" s="6"/>
      <c r="C111" s="7"/>
      <c r="D111" s="7"/>
      <c r="E111" s="8"/>
      <c r="F111" s="8"/>
      <c r="G111" s="9"/>
      <c r="H111" s="9"/>
      <c r="I111" s="10">
        <f>+I110+Tabla25[[#This Row],[Ingreso diario]]-Tabla25[[#This Row],[Egreso Diario]]</f>
        <v>0</v>
      </c>
      <c r="J111" s="9"/>
    </row>
    <row r="112" spans="2:10" ht="28.5" x14ac:dyDescent="0.65">
      <c r="B112" s="6"/>
      <c r="C112" s="7"/>
      <c r="D112" s="7"/>
      <c r="E112" s="8"/>
      <c r="F112" s="8"/>
      <c r="G112" s="9"/>
      <c r="H112" s="9"/>
      <c r="I112" s="10">
        <f>+I111+Tabla25[[#This Row],[Ingreso diario]]-Tabla25[[#This Row],[Egreso Diario]]</f>
        <v>0</v>
      </c>
      <c r="J112" s="9"/>
    </row>
    <row r="113" spans="2:10" ht="28.5" x14ac:dyDescent="0.65">
      <c r="B113" s="6"/>
      <c r="C113" s="7"/>
      <c r="D113" s="7"/>
      <c r="E113" s="8"/>
      <c r="F113" s="8"/>
      <c r="G113" s="9"/>
      <c r="H113" s="9"/>
      <c r="I113" s="10">
        <f>+I112+Tabla25[[#This Row],[Ingreso diario]]-Tabla25[[#This Row],[Egreso Diario]]</f>
        <v>0</v>
      </c>
      <c r="J113" s="9"/>
    </row>
    <row r="114" spans="2:10" ht="28.5" x14ac:dyDescent="0.65">
      <c r="B114" s="6"/>
      <c r="C114" s="7"/>
      <c r="D114" s="7"/>
      <c r="E114" s="8"/>
      <c r="F114" s="8"/>
      <c r="G114" s="9"/>
      <c r="H114" s="9"/>
      <c r="I114" s="10">
        <f>+I113+Tabla25[[#This Row],[Ingreso diario]]-Tabla25[[#This Row],[Egreso Diario]]</f>
        <v>0</v>
      </c>
      <c r="J114" s="9"/>
    </row>
    <row r="115" spans="2:10" ht="28.5" x14ac:dyDescent="0.65">
      <c r="B115" s="6"/>
      <c r="C115" s="7"/>
      <c r="D115" s="7"/>
      <c r="E115" s="8"/>
      <c r="F115" s="8"/>
      <c r="G115" s="9"/>
      <c r="H115" s="9"/>
      <c r="I115" s="10">
        <f>+I114+Tabla25[[#This Row],[Ingreso diario]]-Tabla25[[#This Row],[Egreso Diario]]</f>
        <v>0</v>
      </c>
      <c r="J115" s="9"/>
    </row>
    <row r="116" spans="2:10" ht="28.5" x14ac:dyDescent="0.65">
      <c r="B116" s="6"/>
      <c r="C116" s="7"/>
      <c r="D116" s="7"/>
      <c r="E116" s="8"/>
      <c r="F116" s="8"/>
      <c r="G116" s="9"/>
      <c r="H116" s="9"/>
      <c r="I116" s="10">
        <f>+I115+Tabla25[[#This Row],[Ingreso diario]]-Tabla25[[#This Row],[Egreso Diario]]</f>
        <v>0</v>
      </c>
      <c r="J116" s="9"/>
    </row>
    <row r="117" spans="2:10" ht="28.5" x14ac:dyDescent="0.65">
      <c r="B117" s="6"/>
      <c r="C117" s="7"/>
      <c r="D117" s="7"/>
      <c r="E117" s="8"/>
      <c r="F117" s="8"/>
      <c r="G117" s="9"/>
      <c r="H117" s="9"/>
      <c r="I117" s="10">
        <f>+I116+Tabla25[[#This Row],[Ingreso diario]]-Tabla25[[#This Row],[Egreso Diario]]</f>
        <v>0</v>
      </c>
      <c r="J117" s="9"/>
    </row>
    <row r="118" spans="2:10" ht="28.5" x14ac:dyDescent="0.65">
      <c r="B118" s="6"/>
      <c r="C118" s="7"/>
      <c r="D118" s="7"/>
      <c r="E118" s="8"/>
      <c r="F118" s="8"/>
      <c r="G118" s="9"/>
      <c r="H118" s="9"/>
      <c r="I118" s="10">
        <f>+I117+Tabla25[[#This Row],[Ingreso diario]]-Tabla25[[#This Row],[Egreso Diario]]</f>
        <v>0</v>
      </c>
      <c r="J118" s="9"/>
    </row>
    <row r="119" spans="2:10" ht="28.5" x14ac:dyDescent="0.65">
      <c r="B119" s="6"/>
      <c r="C119" s="7"/>
      <c r="D119" s="7"/>
      <c r="E119" s="8"/>
      <c r="F119" s="8"/>
      <c r="G119" s="9"/>
      <c r="H119" s="9"/>
      <c r="I119" s="10">
        <f>+I118+Tabla25[[#This Row],[Ingreso diario]]-Tabla25[[#This Row],[Egreso Diario]]</f>
        <v>0</v>
      </c>
      <c r="J119" s="9"/>
    </row>
    <row r="120" spans="2:10" ht="28.5" x14ac:dyDescent="0.65">
      <c r="B120" s="6"/>
      <c r="C120" s="7"/>
      <c r="D120" s="7"/>
      <c r="E120" s="8"/>
      <c r="F120" s="8"/>
      <c r="G120" s="9"/>
      <c r="H120" s="9"/>
      <c r="I120" s="10">
        <f>+I119+Tabla25[[#This Row],[Ingreso diario]]-Tabla25[[#This Row],[Egreso Diario]]</f>
        <v>0</v>
      </c>
      <c r="J120" s="9"/>
    </row>
    <row r="121" spans="2:10" ht="28.5" x14ac:dyDescent="0.65">
      <c r="B121" s="6"/>
      <c r="C121" s="7"/>
      <c r="D121" s="7"/>
      <c r="E121" s="8"/>
      <c r="F121" s="8"/>
      <c r="G121" s="9"/>
      <c r="H121" s="9"/>
      <c r="I121" s="10">
        <f>+I120+Tabla25[[#This Row],[Ingreso diario]]-Tabla25[[#This Row],[Egreso Diario]]</f>
        <v>0</v>
      </c>
      <c r="J121" s="9"/>
    </row>
    <row r="122" spans="2:10" ht="28.5" x14ac:dyDescent="0.65">
      <c r="B122" s="6"/>
      <c r="C122" s="7"/>
      <c r="D122" s="7"/>
      <c r="E122" s="8"/>
      <c r="F122" s="8"/>
      <c r="G122" s="9"/>
      <c r="H122" s="9"/>
      <c r="I122" s="10">
        <f>+I121+Tabla25[[#This Row],[Ingreso diario]]-Tabla25[[#This Row],[Egreso Diario]]</f>
        <v>0</v>
      </c>
      <c r="J122" s="9"/>
    </row>
    <row r="123" spans="2:10" ht="28.5" x14ac:dyDescent="0.65">
      <c r="B123" s="6"/>
      <c r="C123" s="7"/>
      <c r="D123" s="7"/>
      <c r="E123" s="8"/>
      <c r="F123" s="8"/>
      <c r="G123" s="9"/>
      <c r="H123" s="9"/>
      <c r="I123" s="10">
        <f>+I122+Tabla25[[#This Row],[Ingreso diario]]-Tabla25[[#This Row],[Egreso Diario]]</f>
        <v>0</v>
      </c>
      <c r="J123" s="9"/>
    </row>
    <row r="124" spans="2:10" ht="28.5" x14ac:dyDescent="0.65">
      <c r="B124" s="6"/>
      <c r="C124" s="7"/>
      <c r="D124" s="7"/>
      <c r="E124" s="8"/>
      <c r="F124" s="8"/>
      <c r="G124" s="9"/>
      <c r="H124" s="9"/>
      <c r="I124" s="10">
        <f>+I123+Tabla25[[#This Row],[Ingreso diario]]-Tabla25[[#This Row],[Egreso Diario]]</f>
        <v>0</v>
      </c>
      <c r="J124" s="9"/>
    </row>
    <row r="125" spans="2:10" ht="28.5" x14ac:dyDescent="0.65">
      <c r="B125" s="6"/>
      <c r="C125" s="7"/>
      <c r="D125" s="7"/>
      <c r="E125" s="8"/>
      <c r="F125" s="8"/>
      <c r="G125" s="9"/>
      <c r="H125" s="9"/>
      <c r="I125" s="10">
        <f>+I124+Tabla25[[#This Row],[Ingreso diario]]-Tabla25[[#This Row],[Egreso Diario]]</f>
        <v>0</v>
      </c>
      <c r="J125" s="9"/>
    </row>
    <row r="126" spans="2:10" ht="28.5" x14ac:dyDescent="0.65">
      <c r="B126" s="6"/>
      <c r="C126" s="7"/>
      <c r="D126" s="7"/>
      <c r="E126" s="8"/>
      <c r="F126" s="8"/>
      <c r="G126" s="9"/>
      <c r="H126" s="9"/>
      <c r="I126" s="10">
        <f>+I125+Tabla25[[#This Row],[Ingreso diario]]-Tabla25[[#This Row],[Egreso Diario]]</f>
        <v>0</v>
      </c>
      <c r="J126" s="9"/>
    </row>
    <row r="127" spans="2:10" ht="28.5" x14ac:dyDescent="0.65">
      <c r="B127" s="6"/>
      <c r="C127" s="7"/>
      <c r="D127" s="7"/>
      <c r="E127" s="8"/>
      <c r="F127" s="8"/>
      <c r="G127" s="9"/>
      <c r="H127" s="9"/>
      <c r="I127" s="10">
        <f>+I126+Tabla25[[#This Row],[Ingreso diario]]-Tabla25[[#This Row],[Egreso Diario]]</f>
        <v>0</v>
      </c>
      <c r="J127" s="9"/>
    </row>
    <row r="128" spans="2:10" ht="28.5" x14ac:dyDescent="0.65">
      <c r="B128" s="6"/>
      <c r="C128" s="7"/>
      <c r="D128" s="7"/>
      <c r="E128" s="8"/>
      <c r="F128" s="8"/>
      <c r="G128" s="9"/>
      <c r="H128" s="9"/>
      <c r="I128" s="10">
        <f>+I127+Tabla25[[#This Row],[Ingreso diario]]-Tabla25[[#This Row],[Egreso Diario]]</f>
        <v>0</v>
      </c>
      <c r="J128" s="9"/>
    </row>
    <row r="129" spans="2:10" ht="28.5" x14ac:dyDescent="0.65">
      <c r="B129" s="6"/>
      <c r="C129" s="7"/>
      <c r="D129" s="7"/>
      <c r="E129" s="8"/>
      <c r="F129" s="8"/>
      <c r="G129" s="9"/>
      <c r="H129" s="9"/>
      <c r="I129" s="10">
        <f>+I128+Tabla25[[#This Row],[Ingreso diario]]-Tabla25[[#This Row],[Egreso Diario]]</f>
        <v>0</v>
      </c>
      <c r="J129" s="9"/>
    </row>
    <row r="130" spans="2:10" ht="28.5" x14ac:dyDescent="0.65">
      <c r="B130" s="6"/>
      <c r="C130" s="7"/>
      <c r="D130" s="7"/>
      <c r="E130" s="8"/>
      <c r="F130" s="8"/>
      <c r="G130" s="9"/>
      <c r="H130" s="9"/>
      <c r="I130" s="10">
        <f>+I129+Tabla25[[#This Row],[Ingreso diario]]-Tabla25[[#This Row],[Egreso Diario]]</f>
        <v>0</v>
      </c>
      <c r="J130" s="9"/>
    </row>
    <row r="131" spans="2:10" ht="28.5" x14ac:dyDescent="0.65">
      <c r="B131" s="6"/>
      <c r="C131" s="7"/>
      <c r="D131" s="7"/>
      <c r="E131" s="8"/>
      <c r="F131" s="8"/>
      <c r="G131" s="9"/>
      <c r="H131" s="9"/>
      <c r="I131" s="10">
        <f>+I130+Tabla25[[#This Row],[Ingreso diario]]-Tabla25[[#This Row],[Egreso Diario]]</f>
        <v>0</v>
      </c>
      <c r="J131" s="9"/>
    </row>
    <row r="132" spans="2:10" ht="28.5" x14ac:dyDescent="0.65">
      <c r="B132" s="6"/>
      <c r="C132" s="7"/>
      <c r="D132" s="7"/>
      <c r="E132" s="8"/>
      <c r="F132" s="8"/>
      <c r="G132" s="9"/>
      <c r="H132" s="9"/>
      <c r="I132" s="10">
        <f>+I131+Tabla25[[#This Row],[Ingreso diario]]-Tabla25[[#This Row],[Egreso Diario]]</f>
        <v>0</v>
      </c>
      <c r="J132" s="9"/>
    </row>
    <row r="133" spans="2:10" ht="28.5" x14ac:dyDescent="0.65">
      <c r="B133" s="6"/>
      <c r="C133" s="7"/>
      <c r="D133" s="7"/>
      <c r="E133" s="8"/>
      <c r="F133" s="8"/>
      <c r="G133" s="9"/>
      <c r="H133" s="9"/>
      <c r="I133" s="10">
        <f>+I132+Tabla25[[#This Row],[Ingreso diario]]-Tabla25[[#This Row],[Egreso Diario]]</f>
        <v>0</v>
      </c>
      <c r="J133" s="9"/>
    </row>
    <row r="134" spans="2:10" ht="28.5" x14ac:dyDescent="0.65">
      <c r="B134" s="6"/>
      <c r="C134" s="7"/>
      <c r="D134" s="7"/>
      <c r="E134" s="8"/>
      <c r="F134" s="8"/>
      <c r="G134" s="9"/>
      <c r="H134" s="9"/>
      <c r="I134" s="10">
        <f>+I133+Tabla25[[#This Row],[Ingreso diario]]-Tabla25[[#This Row],[Egreso Diario]]</f>
        <v>0</v>
      </c>
      <c r="J134" s="9"/>
    </row>
    <row r="135" spans="2:10" ht="28.5" x14ac:dyDescent="0.65">
      <c r="B135" s="6"/>
      <c r="C135" s="7"/>
      <c r="D135" s="7"/>
      <c r="E135" s="8"/>
      <c r="F135" s="8"/>
      <c r="G135" s="9"/>
      <c r="H135" s="9"/>
      <c r="I135" s="10">
        <f>+I134+Tabla25[[#This Row],[Ingreso diario]]-Tabla25[[#This Row],[Egreso Diario]]</f>
        <v>0</v>
      </c>
      <c r="J135" s="9"/>
    </row>
    <row r="136" spans="2:10" ht="28.5" x14ac:dyDescent="0.65">
      <c r="B136" s="6"/>
      <c r="C136" s="7"/>
      <c r="D136" s="7"/>
      <c r="E136" s="8"/>
      <c r="F136" s="8"/>
      <c r="G136" s="9"/>
      <c r="H136" s="9"/>
      <c r="I136" s="10">
        <f>+I135+Tabla25[[#This Row],[Ingreso diario]]-Tabla25[[#This Row],[Egreso Diario]]</f>
        <v>0</v>
      </c>
      <c r="J136" s="9"/>
    </row>
    <row r="137" spans="2:10" ht="28.5" x14ac:dyDescent="0.65">
      <c r="B137" s="6"/>
      <c r="C137" s="7"/>
      <c r="D137" s="7"/>
      <c r="E137" s="8"/>
      <c r="F137" s="8"/>
      <c r="G137" s="9"/>
      <c r="H137" s="9"/>
      <c r="I137" s="10">
        <f>+I136+Tabla25[[#This Row],[Ingreso diario]]-Tabla25[[#This Row],[Egreso Diario]]</f>
        <v>0</v>
      </c>
      <c r="J137" s="9"/>
    </row>
    <row r="138" spans="2:10" ht="28.5" x14ac:dyDescent="0.65">
      <c r="B138" s="6"/>
      <c r="C138" s="7"/>
      <c r="D138" s="7"/>
      <c r="E138" s="8"/>
      <c r="F138" s="8"/>
      <c r="G138" s="9"/>
      <c r="H138" s="9"/>
      <c r="I138" s="10">
        <f>+I137+Tabla25[[#This Row],[Ingreso diario]]-Tabla25[[#This Row],[Egreso Diario]]</f>
        <v>0</v>
      </c>
      <c r="J138" s="9"/>
    </row>
    <row r="139" spans="2:10" ht="28.5" x14ac:dyDescent="0.65">
      <c r="B139" s="6"/>
      <c r="C139" s="7"/>
      <c r="D139" s="7"/>
      <c r="E139" s="8"/>
      <c r="F139" s="8"/>
      <c r="G139" s="9"/>
      <c r="H139" s="9"/>
      <c r="I139" s="10">
        <f>+I138+Tabla25[[#This Row],[Ingreso diario]]-Tabla25[[#This Row],[Egreso Diario]]</f>
        <v>0</v>
      </c>
      <c r="J139" s="9"/>
    </row>
    <row r="140" spans="2:10" ht="28.5" x14ac:dyDescent="0.65">
      <c r="B140" s="6"/>
      <c r="C140" s="7"/>
      <c r="D140" s="7"/>
      <c r="E140" s="8"/>
      <c r="F140" s="8"/>
      <c r="G140" s="9"/>
      <c r="H140" s="9"/>
      <c r="I140" s="10">
        <f>+I139+Tabla25[[#This Row],[Ingreso diario]]-Tabla25[[#This Row],[Egreso Diario]]</f>
        <v>0</v>
      </c>
      <c r="J140" s="9"/>
    </row>
    <row r="141" spans="2:10" ht="28.5" x14ac:dyDescent="0.65">
      <c r="B141" s="6"/>
      <c r="C141" s="7"/>
      <c r="D141" s="7"/>
      <c r="E141" s="8"/>
      <c r="F141" s="8"/>
      <c r="G141" s="9"/>
      <c r="H141" s="9"/>
      <c r="I141" s="10">
        <f>+I140+Tabla25[[#This Row],[Ingreso diario]]-Tabla25[[#This Row],[Egreso Diario]]</f>
        <v>0</v>
      </c>
      <c r="J141" s="9"/>
    </row>
    <row r="142" spans="2:10" ht="28.5" x14ac:dyDescent="0.65">
      <c r="B142" s="6"/>
      <c r="C142" s="7"/>
      <c r="D142" s="7"/>
      <c r="E142" s="8"/>
      <c r="F142" s="8"/>
      <c r="G142" s="9"/>
      <c r="H142" s="9"/>
      <c r="I142" s="10">
        <f>+I141+Tabla25[[#This Row],[Ingreso diario]]-Tabla25[[#This Row],[Egreso Diario]]</f>
        <v>0</v>
      </c>
      <c r="J142" s="9"/>
    </row>
    <row r="143" spans="2:10" ht="28.5" x14ac:dyDescent="0.65">
      <c r="B143" s="6"/>
      <c r="C143" s="7"/>
      <c r="D143" s="7"/>
      <c r="E143" s="8"/>
      <c r="F143" s="8"/>
      <c r="G143" s="9"/>
      <c r="H143" s="9"/>
      <c r="I143" s="10">
        <f>+I142+Tabla25[[#This Row],[Ingreso diario]]-Tabla25[[#This Row],[Egreso Diario]]</f>
        <v>0</v>
      </c>
      <c r="J143" s="9"/>
    </row>
    <row r="144" spans="2:10" ht="28.5" x14ac:dyDescent="0.65">
      <c r="B144" s="6"/>
      <c r="C144" s="7"/>
      <c r="D144" s="7"/>
      <c r="E144" s="8"/>
      <c r="F144" s="8"/>
      <c r="G144" s="9"/>
      <c r="H144" s="9"/>
      <c r="I144" s="10">
        <f>+I143+Tabla25[[#This Row],[Ingreso diario]]-Tabla25[[#This Row],[Egreso Diario]]</f>
        <v>0</v>
      </c>
      <c r="J144" s="9"/>
    </row>
    <row r="145" spans="2:10" ht="28.5" x14ac:dyDescent="0.65">
      <c r="B145" s="6"/>
      <c r="C145" s="7"/>
      <c r="D145" s="7"/>
      <c r="E145" s="8"/>
      <c r="F145" s="8"/>
      <c r="G145" s="9"/>
      <c r="H145" s="9"/>
      <c r="I145" s="10">
        <f>+I144+Tabla25[[#This Row],[Ingreso diario]]-Tabla25[[#This Row],[Egreso Diario]]</f>
        <v>0</v>
      </c>
      <c r="J145" s="9"/>
    </row>
    <row r="146" spans="2:10" ht="28.5" x14ac:dyDescent="0.65">
      <c r="B146" s="6"/>
      <c r="C146" s="7"/>
      <c r="D146" s="7"/>
      <c r="E146" s="8"/>
      <c r="F146" s="8"/>
      <c r="G146" s="9"/>
      <c r="H146" s="9"/>
      <c r="I146" s="10">
        <f>+I145+Tabla25[[#This Row],[Ingreso diario]]-Tabla25[[#This Row],[Egreso Diario]]</f>
        <v>0</v>
      </c>
      <c r="J146" s="9"/>
    </row>
    <row r="147" spans="2:10" ht="28.5" x14ac:dyDescent="0.65">
      <c r="B147" s="6"/>
      <c r="C147" s="7"/>
      <c r="D147" s="7"/>
      <c r="E147" s="8"/>
      <c r="F147" s="8"/>
      <c r="G147" s="9"/>
      <c r="H147" s="9"/>
      <c r="I147" s="10">
        <f>+I146+Tabla25[[#This Row],[Ingreso diario]]-Tabla25[[#This Row],[Egreso Diario]]</f>
        <v>0</v>
      </c>
      <c r="J147" s="9"/>
    </row>
    <row r="148" spans="2:10" ht="28.5" x14ac:dyDescent="0.65">
      <c r="B148" s="6"/>
      <c r="C148" s="7"/>
      <c r="D148" s="7"/>
      <c r="E148" s="8"/>
      <c r="F148" s="8"/>
      <c r="G148" s="9"/>
      <c r="H148" s="9"/>
      <c r="I148" s="10">
        <f>+I147+Tabla25[[#This Row],[Ingreso diario]]-Tabla25[[#This Row],[Egreso Diario]]</f>
        <v>0</v>
      </c>
      <c r="J148" s="9"/>
    </row>
    <row r="149" spans="2:10" ht="28.5" x14ac:dyDescent="0.65">
      <c r="B149" s="6"/>
      <c r="C149" s="7"/>
      <c r="D149" s="7"/>
      <c r="E149" s="8"/>
      <c r="F149" s="8"/>
      <c r="G149" s="9"/>
      <c r="H149" s="9"/>
      <c r="I149" s="10">
        <f>+I148+Tabla25[[#This Row],[Ingreso diario]]-Tabla25[[#This Row],[Egreso Diario]]</f>
        <v>0</v>
      </c>
      <c r="J149" s="9"/>
    </row>
    <row r="150" spans="2:10" ht="28.5" x14ac:dyDescent="0.65">
      <c r="B150" s="6"/>
      <c r="C150" s="7"/>
      <c r="D150" s="7"/>
      <c r="E150" s="8"/>
      <c r="F150" s="8"/>
      <c r="G150" s="9"/>
      <c r="H150" s="9"/>
      <c r="I150" s="10">
        <f>+I149+Tabla25[[#This Row],[Ingreso diario]]-Tabla25[[#This Row],[Egreso Diario]]</f>
        <v>0</v>
      </c>
      <c r="J150" s="9"/>
    </row>
    <row r="151" spans="2:10" ht="28.5" x14ac:dyDescent="0.65">
      <c r="B151" s="6"/>
      <c r="C151" s="7"/>
      <c r="D151" s="7"/>
      <c r="E151" s="8"/>
      <c r="F151" s="8"/>
      <c r="G151" s="9"/>
      <c r="H151" s="9"/>
      <c r="I151" s="10">
        <f>+I150+Tabla25[[#This Row],[Ingreso diario]]-Tabla25[[#This Row],[Egreso Diario]]</f>
        <v>0</v>
      </c>
      <c r="J151" s="9"/>
    </row>
    <row r="152" spans="2:10" ht="28.5" x14ac:dyDescent="0.65">
      <c r="B152" s="6"/>
      <c r="C152" s="7"/>
      <c r="D152" s="7"/>
      <c r="E152" s="8"/>
      <c r="F152" s="8"/>
      <c r="G152" s="9"/>
      <c r="H152" s="9"/>
      <c r="I152" s="10">
        <f>+I151+Tabla25[[#This Row],[Ingreso diario]]-Tabla25[[#This Row],[Egreso Diario]]</f>
        <v>0</v>
      </c>
      <c r="J152" s="9"/>
    </row>
    <row r="153" spans="2:10" ht="28.5" x14ac:dyDescent="0.65">
      <c r="B153" s="6"/>
      <c r="C153" s="7"/>
      <c r="D153" s="7"/>
      <c r="E153" s="8"/>
      <c r="F153" s="8"/>
      <c r="G153" s="9"/>
      <c r="H153" s="9"/>
      <c r="I153" s="10">
        <f>+I152+Tabla25[[#This Row],[Ingreso diario]]-Tabla25[[#This Row],[Egreso Diario]]</f>
        <v>0</v>
      </c>
      <c r="J153" s="9"/>
    </row>
    <row r="154" spans="2:10" ht="28.5" x14ac:dyDescent="0.65">
      <c r="B154" s="6"/>
      <c r="C154" s="7"/>
      <c r="D154" s="7"/>
      <c r="E154" s="8"/>
      <c r="F154" s="8"/>
      <c r="G154" s="9"/>
      <c r="H154" s="9"/>
      <c r="I154" s="10">
        <f>+I153+Tabla25[[#This Row],[Ingreso diario]]-Tabla25[[#This Row],[Egreso Diario]]</f>
        <v>0</v>
      </c>
      <c r="J154" s="9"/>
    </row>
    <row r="155" spans="2:10" ht="28.5" x14ac:dyDescent="0.65">
      <c r="B155" s="6"/>
      <c r="C155" s="7"/>
      <c r="D155" s="7"/>
      <c r="E155" s="8"/>
      <c r="F155" s="8"/>
      <c r="G155" s="9"/>
      <c r="H155" s="9"/>
      <c r="I155" s="10">
        <f>+I154+Tabla25[[#This Row],[Ingreso diario]]-Tabla25[[#This Row],[Egreso Diario]]</f>
        <v>0</v>
      </c>
      <c r="J155" s="9"/>
    </row>
    <row r="156" spans="2:10" ht="28.5" x14ac:dyDescent="0.65">
      <c r="B156" s="6"/>
      <c r="C156" s="7"/>
      <c r="D156" s="7"/>
      <c r="E156" s="8"/>
      <c r="F156" s="8"/>
      <c r="G156" s="9"/>
      <c r="H156" s="9"/>
      <c r="I156" s="10">
        <f>+I155+Tabla25[[#This Row],[Ingreso diario]]-Tabla25[[#This Row],[Egreso Diario]]</f>
        <v>0</v>
      </c>
      <c r="J156" s="9"/>
    </row>
    <row r="157" spans="2:10" ht="28.5" x14ac:dyDescent="0.65">
      <c r="B157" s="6"/>
      <c r="C157" s="7"/>
      <c r="D157" s="7"/>
      <c r="E157" s="8"/>
      <c r="F157" s="8"/>
      <c r="G157" s="9"/>
      <c r="H157" s="9"/>
      <c r="I157" s="10">
        <f>+I156+Tabla25[[#This Row],[Ingreso diario]]-Tabla25[[#This Row],[Egreso Diario]]</f>
        <v>0</v>
      </c>
      <c r="J157" s="9"/>
    </row>
    <row r="158" spans="2:10" ht="28.5" x14ac:dyDescent="0.65">
      <c r="B158" s="6"/>
      <c r="C158" s="7"/>
      <c r="D158" s="7"/>
      <c r="E158" s="8"/>
      <c r="F158" s="8"/>
      <c r="G158" s="9"/>
      <c r="H158" s="9"/>
      <c r="I158" s="10">
        <f>+I157+Tabla25[[#This Row],[Ingreso diario]]-Tabla25[[#This Row],[Egreso Diario]]</f>
        <v>0</v>
      </c>
      <c r="J158" s="9"/>
    </row>
    <row r="159" spans="2:10" ht="28.5" x14ac:dyDescent="0.65">
      <c r="B159" s="6"/>
      <c r="C159" s="7"/>
      <c r="D159" s="7"/>
      <c r="E159" s="8"/>
      <c r="F159" s="8"/>
      <c r="G159" s="9"/>
      <c r="H159" s="9"/>
      <c r="I159" s="10">
        <f>+I158+Tabla25[[#This Row],[Ingreso diario]]-Tabla25[[#This Row],[Egreso Diario]]</f>
        <v>0</v>
      </c>
      <c r="J159" s="9"/>
    </row>
    <row r="160" spans="2:10" ht="28.5" x14ac:dyDescent="0.65">
      <c r="B160" s="6"/>
      <c r="C160" s="7"/>
      <c r="D160" s="7"/>
      <c r="E160" s="8"/>
      <c r="F160" s="8"/>
      <c r="G160" s="9"/>
      <c r="H160" s="9"/>
      <c r="I160" s="10">
        <f>+I159+Tabla25[[#This Row],[Ingreso diario]]-Tabla25[[#This Row],[Egreso Diario]]</f>
        <v>0</v>
      </c>
      <c r="J160" s="9"/>
    </row>
    <row r="161" spans="2:10" ht="28.5" x14ac:dyDescent="0.65">
      <c r="B161" s="6"/>
      <c r="C161" s="7"/>
      <c r="D161" s="7"/>
      <c r="E161" s="8"/>
      <c r="F161" s="8"/>
      <c r="G161" s="9"/>
      <c r="H161" s="9"/>
      <c r="I161" s="10">
        <f>+I160+Tabla25[[#This Row],[Ingreso diario]]-Tabla25[[#This Row],[Egreso Diario]]</f>
        <v>0</v>
      </c>
      <c r="J161" s="9"/>
    </row>
    <row r="162" spans="2:10" ht="28.5" x14ac:dyDescent="0.65">
      <c r="B162" s="6"/>
      <c r="C162" s="7"/>
      <c r="D162" s="7"/>
      <c r="E162" s="8"/>
      <c r="F162" s="8"/>
      <c r="G162" s="9"/>
      <c r="H162" s="9"/>
      <c r="I162" s="10">
        <f>+I161+Tabla25[[#This Row],[Ingreso diario]]-Tabla25[[#This Row],[Egreso Diario]]</f>
        <v>0</v>
      </c>
      <c r="J162" s="9"/>
    </row>
    <row r="163" spans="2:10" ht="28.5" x14ac:dyDescent="0.65">
      <c r="B163" s="6"/>
      <c r="C163" s="7"/>
      <c r="D163" s="7"/>
      <c r="E163" s="8"/>
      <c r="F163" s="8"/>
      <c r="G163" s="9"/>
      <c r="H163" s="9"/>
      <c r="I163" s="10">
        <f>+I162+Tabla25[[#This Row],[Ingreso diario]]-Tabla25[[#This Row],[Egreso Diario]]</f>
        <v>0</v>
      </c>
      <c r="J163" s="9"/>
    </row>
    <row r="164" spans="2:10" ht="28.5" x14ac:dyDescent="0.65">
      <c r="B164" s="6"/>
      <c r="C164" s="7"/>
      <c r="D164" s="7"/>
      <c r="E164" s="8"/>
      <c r="F164" s="8"/>
      <c r="G164" s="9"/>
      <c r="H164" s="9"/>
      <c r="I164" s="10">
        <f>+I163+Tabla25[[#This Row],[Ingreso diario]]-Tabla25[[#This Row],[Egreso Diario]]</f>
        <v>0</v>
      </c>
      <c r="J164" s="9"/>
    </row>
    <row r="165" spans="2:10" ht="28.5" x14ac:dyDescent="0.65">
      <c r="B165" s="6"/>
      <c r="C165" s="7"/>
      <c r="D165" s="7"/>
      <c r="E165" s="8"/>
      <c r="F165" s="8"/>
      <c r="G165" s="9"/>
      <c r="H165" s="9"/>
      <c r="I165" s="10">
        <f>+I164+Tabla25[[#This Row],[Ingreso diario]]-Tabla25[[#This Row],[Egreso Diario]]</f>
        <v>0</v>
      </c>
      <c r="J165" s="9"/>
    </row>
    <row r="166" spans="2:10" ht="28.5" x14ac:dyDescent="0.65">
      <c r="B166" s="6"/>
      <c r="C166" s="7"/>
      <c r="D166" s="7"/>
      <c r="E166" s="8"/>
      <c r="F166" s="8"/>
      <c r="G166" s="9"/>
      <c r="H166" s="9"/>
      <c r="I166" s="10">
        <f>+I165+Tabla25[[#This Row],[Ingreso diario]]-Tabla25[[#This Row],[Egreso Diario]]</f>
        <v>0</v>
      </c>
      <c r="J166" s="9"/>
    </row>
    <row r="167" spans="2:10" ht="28.5" x14ac:dyDescent="0.65">
      <c r="B167" s="6"/>
      <c r="C167" s="7"/>
      <c r="D167" s="7"/>
      <c r="E167" s="8"/>
      <c r="F167" s="8"/>
      <c r="G167" s="9"/>
      <c r="H167" s="9"/>
      <c r="I167" s="10">
        <f>+I166+Tabla25[[#This Row],[Ingreso diario]]-Tabla25[[#This Row],[Egreso Diario]]</f>
        <v>0</v>
      </c>
      <c r="J167" s="9"/>
    </row>
    <row r="168" spans="2:10" ht="28.5" x14ac:dyDescent="0.65">
      <c r="B168" s="6"/>
      <c r="C168" s="7"/>
      <c r="D168" s="7"/>
      <c r="E168" s="8"/>
      <c r="F168" s="8"/>
      <c r="G168" s="9"/>
      <c r="H168" s="9"/>
      <c r="I168" s="10">
        <f>+I167+Tabla25[[#This Row],[Ingreso diario]]-Tabla25[[#This Row],[Egreso Diario]]</f>
        <v>0</v>
      </c>
      <c r="J168" s="9"/>
    </row>
    <row r="169" spans="2:10" ht="28.5" x14ac:dyDescent="0.65">
      <c r="B169" s="6"/>
      <c r="C169" s="7"/>
      <c r="D169" s="7"/>
      <c r="E169" s="8"/>
      <c r="F169" s="8"/>
      <c r="G169" s="9"/>
      <c r="H169" s="9"/>
      <c r="I169" s="10">
        <f>+I168+Tabla25[[#This Row],[Ingreso diario]]-Tabla25[[#This Row],[Egreso Diario]]</f>
        <v>0</v>
      </c>
      <c r="J169" s="9"/>
    </row>
    <row r="170" spans="2:10" ht="28.5" x14ac:dyDescent="0.65">
      <c r="B170" s="6"/>
      <c r="C170" s="7"/>
      <c r="D170" s="7"/>
      <c r="E170" s="8"/>
      <c r="F170" s="8"/>
      <c r="G170" s="9"/>
      <c r="H170" s="9"/>
      <c r="I170" s="10">
        <f>+I169+Tabla25[[#This Row],[Ingreso diario]]-Tabla25[[#This Row],[Egreso Diario]]</f>
        <v>0</v>
      </c>
      <c r="J170" s="9"/>
    </row>
    <row r="171" spans="2:10" ht="28.5" x14ac:dyDescent="0.65">
      <c r="B171" s="6"/>
      <c r="C171" s="7"/>
      <c r="D171" s="7"/>
      <c r="E171" s="8"/>
      <c r="F171" s="8"/>
      <c r="G171" s="9"/>
      <c r="H171" s="9"/>
      <c r="I171" s="10">
        <f>+I170+Tabla25[[#This Row],[Ingreso diario]]-Tabla25[[#This Row],[Egreso Diario]]</f>
        <v>0</v>
      </c>
      <c r="J171" s="9"/>
    </row>
    <row r="172" spans="2:10" ht="28.5" x14ac:dyDescent="0.65">
      <c r="B172" s="6"/>
      <c r="C172" s="7"/>
      <c r="D172" s="7"/>
      <c r="E172" s="8"/>
      <c r="F172" s="8"/>
      <c r="G172" s="9"/>
      <c r="H172" s="9"/>
      <c r="I172" s="10">
        <f>+I171+Tabla25[[#This Row],[Ingreso diario]]-Tabla25[[#This Row],[Egreso Diario]]</f>
        <v>0</v>
      </c>
      <c r="J172" s="9"/>
    </row>
    <row r="173" spans="2:10" ht="28.5" x14ac:dyDescent="0.65">
      <c r="B173" s="6"/>
      <c r="C173" s="7"/>
      <c r="D173" s="7"/>
      <c r="E173" s="8"/>
      <c r="F173" s="8"/>
      <c r="G173" s="9"/>
      <c r="H173" s="9"/>
      <c r="I173" s="10">
        <f>+I172+Tabla25[[#This Row],[Ingreso diario]]-Tabla25[[#This Row],[Egreso Diario]]</f>
        <v>0</v>
      </c>
      <c r="J173" s="9"/>
    </row>
    <row r="174" spans="2:10" ht="28.5" x14ac:dyDescent="0.65">
      <c r="B174" s="6"/>
      <c r="C174" s="7"/>
      <c r="D174" s="7"/>
      <c r="E174" s="8"/>
      <c r="F174" s="8"/>
      <c r="G174" s="9"/>
      <c r="H174" s="9"/>
      <c r="I174" s="10">
        <f>+I173+Tabla25[[#This Row],[Ingreso diario]]-Tabla25[[#This Row],[Egreso Diario]]</f>
        <v>0</v>
      </c>
      <c r="J174" s="9"/>
    </row>
    <row r="175" spans="2:10" ht="28.5" x14ac:dyDescent="0.65">
      <c r="B175" s="6"/>
      <c r="C175" s="7"/>
      <c r="D175" s="7"/>
      <c r="E175" s="8"/>
      <c r="F175" s="8"/>
      <c r="G175" s="9"/>
      <c r="H175" s="9"/>
      <c r="I175" s="10">
        <f>+I174+Tabla25[[#This Row],[Ingreso diario]]-Tabla25[[#This Row],[Egreso Diario]]</f>
        <v>0</v>
      </c>
      <c r="J175" s="9"/>
    </row>
    <row r="176" spans="2:10" ht="28.5" x14ac:dyDescent="0.65">
      <c r="B176" s="6"/>
      <c r="C176" s="7"/>
      <c r="D176" s="7"/>
      <c r="E176" s="8"/>
      <c r="F176" s="8"/>
      <c r="G176" s="9"/>
      <c r="H176" s="9"/>
      <c r="I176" s="10">
        <f>+I175+Tabla25[[#This Row],[Ingreso diario]]-Tabla25[[#This Row],[Egreso Diario]]</f>
        <v>0</v>
      </c>
      <c r="J176" s="9"/>
    </row>
    <row r="177" spans="2:10" ht="28.5" x14ac:dyDescent="0.65">
      <c r="B177" s="6"/>
      <c r="C177" s="7"/>
      <c r="D177" s="7"/>
      <c r="E177" s="8"/>
      <c r="F177" s="8"/>
      <c r="G177" s="9"/>
      <c r="H177" s="9"/>
      <c r="I177" s="10">
        <f>+I176+Tabla25[[#This Row],[Ingreso diario]]-Tabla25[[#This Row],[Egreso Diario]]</f>
        <v>0</v>
      </c>
      <c r="J177" s="9"/>
    </row>
    <row r="178" spans="2:10" ht="28.5" x14ac:dyDescent="0.65">
      <c r="B178" s="6"/>
      <c r="C178" s="7"/>
      <c r="D178" s="7"/>
      <c r="E178" s="8"/>
      <c r="F178" s="8"/>
      <c r="G178" s="9"/>
      <c r="H178" s="9"/>
      <c r="I178" s="10">
        <f>+I177+Tabla25[[#This Row],[Ingreso diario]]-Tabla25[[#This Row],[Egreso Diario]]</f>
        <v>0</v>
      </c>
      <c r="J178" s="9"/>
    </row>
    <row r="179" spans="2:10" ht="28.5" x14ac:dyDescent="0.65">
      <c r="B179" s="6"/>
      <c r="C179" s="7"/>
      <c r="D179" s="7"/>
      <c r="E179" s="8"/>
      <c r="F179" s="8"/>
      <c r="G179" s="9"/>
      <c r="H179" s="9"/>
      <c r="I179" s="10">
        <f>+I178+Tabla25[[#This Row],[Ingreso diario]]-Tabla25[[#This Row],[Egreso Diario]]</f>
        <v>0</v>
      </c>
      <c r="J179" s="9"/>
    </row>
    <row r="180" spans="2:10" ht="28.5" x14ac:dyDescent="0.65">
      <c r="B180" s="6"/>
      <c r="C180" s="7"/>
      <c r="D180" s="7"/>
      <c r="E180" s="8"/>
      <c r="F180" s="8"/>
      <c r="G180" s="9"/>
      <c r="H180" s="9"/>
      <c r="I180" s="10">
        <f>+I179+Tabla25[[#This Row],[Ingreso diario]]-Tabla25[[#This Row],[Egreso Diario]]</f>
        <v>0</v>
      </c>
      <c r="J180" s="9"/>
    </row>
    <row r="181" spans="2:10" ht="28.5" x14ac:dyDescent="0.65">
      <c r="B181" s="6"/>
      <c r="C181" s="7"/>
      <c r="D181" s="7"/>
      <c r="E181" s="8"/>
      <c r="F181" s="8"/>
      <c r="G181" s="9"/>
      <c r="H181" s="9"/>
      <c r="I181" s="10">
        <f>+I180+Tabla25[[#This Row],[Ingreso diario]]-Tabla25[[#This Row],[Egreso Diario]]</f>
        <v>0</v>
      </c>
      <c r="J181" s="9"/>
    </row>
    <row r="182" spans="2:10" ht="28.5" x14ac:dyDescent="0.65">
      <c r="B182" s="6"/>
      <c r="C182" s="7"/>
      <c r="D182" s="7"/>
      <c r="E182" s="8"/>
      <c r="F182" s="8"/>
      <c r="G182" s="9"/>
      <c r="H182" s="9"/>
      <c r="I182" s="10">
        <f>+I181+Tabla25[[#This Row],[Ingreso diario]]-Tabla25[[#This Row],[Egreso Diario]]</f>
        <v>0</v>
      </c>
      <c r="J182" s="9"/>
    </row>
    <row r="183" spans="2:10" ht="28.5" x14ac:dyDescent="0.65">
      <c r="B183" s="6"/>
      <c r="C183" s="7"/>
      <c r="D183" s="7"/>
      <c r="E183" s="8"/>
      <c r="F183" s="8"/>
      <c r="G183" s="9"/>
      <c r="H183" s="9"/>
      <c r="I183" s="10">
        <f>+I182+Tabla25[[#This Row],[Ingreso diario]]-Tabla25[[#This Row],[Egreso Diario]]</f>
        <v>0</v>
      </c>
      <c r="J183" s="9"/>
    </row>
    <row r="184" spans="2:10" ht="28.5" x14ac:dyDescent="0.65">
      <c r="B184" s="6"/>
      <c r="C184" s="7"/>
      <c r="D184" s="7"/>
      <c r="E184" s="8"/>
      <c r="F184" s="8"/>
      <c r="G184" s="9"/>
      <c r="H184" s="9"/>
      <c r="I184" s="10">
        <f>+I183+Tabla25[[#This Row],[Ingreso diario]]-Tabla25[[#This Row],[Egreso Diario]]</f>
        <v>0</v>
      </c>
      <c r="J184" s="9"/>
    </row>
    <row r="185" spans="2:10" ht="28.5" x14ac:dyDescent="0.65">
      <c r="B185" s="6"/>
      <c r="C185" s="7"/>
      <c r="D185" s="7"/>
      <c r="E185" s="8"/>
      <c r="F185" s="8"/>
      <c r="G185" s="9"/>
      <c r="H185" s="9"/>
      <c r="I185" s="10">
        <f>+I184+Tabla25[[#This Row],[Ingreso diario]]-Tabla25[[#This Row],[Egreso Diario]]</f>
        <v>0</v>
      </c>
      <c r="J185" s="9"/>
    </row>
    <row r="186" spans="2:10" ht="28.5" x14ac:dyDescent="0.65">
      <c r="B186" s="6"/>
      <c r="C186" s="7"/>
      <c r="D186" s="7"/>
      <c r="E186" s="8"/>
      <c r="F186" s="8"/>
      <c r="G186" s="9"/>
      <c r="H186" s="9"/>
      <c r="I186" s="10">
        <f>+I185+Tabla25[[#This Row],[Ingreso diario]]-Tabla25[[#This Row],[Egreso Diario]]</f>
        <v>0</v>
      </c>
      <c r="J186" s="9"/>
    </row>
    <row r="187" spans="2:10" ht="28.5" x14ac:dyDescent="0.65">
      <c r="B187" s="6"/>
      <c r="C187" s="7"/>
      <c r="D187" s="7"/>
      <c r="E187" s="8"/>
      <c r="F187" s="8"/>
      <c r="G187" s="9"/>
      <c r="H187" s="9"/>
      <c r="I187" s="10">
        <f>+I186+Tabla25[[#This Row],[Ingreso diario]]-Tabla25[[#This Row],[Egreso Diario]]</f>
        <v>0</v>
      </c>
      <c r="J187" s="9"/>
    </row>
    <row r="188" spans="2:10" ht="28.5" x14ac:dyDescent="0.65">
      <c r="B188" s="6"/>
      <c r="C188" s="7"/>
      <c r="D188" s="7"/>
      <c r="E188" s="8"/>
      <c r="F188" s="8"/>
      <c r="G188" s="9"/>
      <c r="H188" s="9"/>
      <c r="I188" s="10">
        <f>+I187+Tabla25[[#This Row],[Ingreso diario]]-Tabla25[[#This Row],[Egreso Diario]]</f>
        <v>0</v>
      </c>
      <c r="J188" s="9"/>
    </row>
    <row r="189" spans="2:10" ht="28.5" x14ac:dyDescent="0.65">
      <c r="B189" s="6"/>
      <c r="C189" s="7"/>
      <c r="D189" s="7"/>
      <c r="E189" s="8"/>
      <c r="F189" s="8"/>
      <c r="G189" s="9"/>
      <c r="H189" s="9"/>
      <c r="I189" s="10">
        <f>+I188+Tabla25[[#This Row],[Ingreso diario]]-Tabla25[[#This Row],[Egreso Diario]]</f>
        <v>0</v>
      </c>
      <c r="J189" s="9"/>
    </row>
    <row r="190" spans="2:10" ht="28.5" x14ac:dyDescent="0.65">
      <c r="B190" s="6"/>
      <c r="C190" s="7"/>
      <c r="D190" s="7"/>
      <c r="E190" s="8"/>
      <c r="F190" s="8"/>
      <c r="G190" s="9"/>
      <c r="H190" s="9"/>
      <c r="I190" s="10">
        <f>+I189+Tabla25[[#This Row],[Ingreso diario]]-Tabla25[[#This Row],[Egreso Diario]]</f>
        <v>0</v>
      </c>
      <c r="J190" s="9"/>
    </row>
    <row r="191" spans="2:10" ht="28.5" x14ac:dyDescent="0.65">
      <c r="B191" s="6"/>
      <c r="C191" s="7"/>
      <c r="D191" s="7"/>
      <c r="E191" s="8"/>
      <c r="F191" s="8"/>
      <c r="G191" s="9"/>
      <c r="H191" s="9"/>
      <c r="I191" s="10">
        <f>+I190+Tabla25[[#This Row],[Ingreso diario]]-Tabla25[[#This Row],[Egreso Diario]]</f>
        <v>0</v>
      </c>
      <c r="J191" s="9"/>
    </row>
    <row r="192" spans="2:10" ht="28.5" x14ac:dyDescent="0.65">
      <c r="B192" s="6"/>
      <c r="C192" s="7"/>
      <c r="D192" s="7"/>
      <c r="E192" s="8"/>
      <c r="F192" s="8"/>
      <c r="G192" s="9"/>
      <c r="H192" s="9"/>
      <c r="I192" s="10">
        <f>+I191+Tabla25[[#This Row],[Ingreso diario]]-Tabla25[[#This Row],[Egreso Diario]]</f>
        <v>0</v>
      </c>
      <c r="J192" s="9"/>
    </row>
    <row r="193" spans="2:10" ht="28.5" x14ac:dyDescent="0.65">
      <c r="B193" s="6"/>
      <c r="C193" s="7"/>
      <c r="D193" s="7"/>
      <c r="E193" s="8"/>
      <c r="F193" s="8"/>
      <c r="G193" s="9"/>
      <c r="H193" s="9"/>
      <c r="I193" s="10">
        <f>+I192+Tabla25[[#This Row],[Ingreso diario]]-Tabla25[[#This Row],[Egreso Diario]]</f>
        <v>0</v>
      </c>
      <c r="J193" s="9"/>
    </row>
    <row r="194" spans="2:10" ht="28.5" x14ac:dyDescent="0.65">
      <c r="B194" s="6"/>
      <c r="C194" s="7"/>
      <c r="D194" s="7"/>
      <c r="E194" s="8"/>
      <c r="F194" s="8"/>
      <c r="G194" s="9"/>
      <c r="H194" s="9"/>
      <c r="I194" s="10">
        <f>+I193+Tabla25[[#This Row],[Ingreso diario]]-Tabla25[[#This Row],[Egreso Diario]]</f>
        <v>0</v>
      </c>
      <c r="J194" s="9"/>
    </row>
    <row r="195" spans="2:10" ht="28.5" x14ac:dyDescent="0.65">
      <c r="B195" s="6"/>
      <c r="C195" s="7"/>
      <c r="D195" s="7"/>
      <c r="E195" s="8"/>
      <c r="F195" s="8"/>
      <c r="G195" s="9"/>
      <c r="H195" s="9"/>
      <c r="I195" s="10">
        <f>+I194+Tabla25[[#This Row],[Ingreso diario]]-Tabla25[[#This Row],[Egreso Diario]]</f>
        <v>0</v>
      </c>
      <c r="J195" s="9"/>
    </row>
    <row r="196" spans="2:10" ht="28.5" x14ac:dyDescent="0.65">
      <c r="B196" s="6"/>
      <c r="C196" s="7"/>
      <c r="D196" s="7"/>
      <c r="E196" s="8"/>
      <c r="F196" s="8"/>
      <c r="G196" s="9"/>
      <c r="H196" s="9"/>
      <c r="I196" s="10">
        <f>+I195+Tabla25[[#This Row],[Ingreso diario]]-Tabla25[[#This Row],[Egreso Diario]]</f>
        <v>0</v>
      </c>
      <c r="J196" s="9"/>
    </row>
    <row r="197" spans="2:10" ht="28.5" x14ac:dyDescent="0.65">
      <c r="B197" s="6"/>
      <c r="C197" s="7"/>
      <c r="D197" s="7"/>
      <c r="E197" s="8"/>
      <c r="F197" s="8"/>
      <c r="G197" s="9"/>
      <c r="H197" s="9"/>
      <c r="I197" s="10">
        <f>+I196+Tabla25[[#This Row],[Ingreso diario]]-Tabla25[[#This Row],[Egreso Diario]]</f>
        <v>0</v>
      </c>
      <c r="J197" s="9"/>
    </row>
    <row r="198" spans="2:10" ht="28.5" x14ac:dyDescent="0.65">
      <c r="B198" s="6"/>
      <c r="C198" s="7"/>
      <c r="D198" s="7"/>
      <c r="E198" s="8"/>
      <c r="F198" s="8"/>
      <c r="G198" s="9"/>
      <c r="H198" s="9"/>
      <c r="I198" s="10">
        <f>+I197+Tabla25[[#This Row],[Ingreso diario]]-Tabla25[[#This Row],[Egreso Diario]]</f>
        <v>0</v>
      </c>
      <c r="J198" s="9"/>
    </row>
    <row r="199" spans="2:10" ht="28.5" x14ac:dyDescent="0.65">
      <c r="B199" s="6"/>
      <c r="C199" s="7"/>
      <c r="D199" s="7"/>
      <c r="E199" s="8"/>
      <c r="F199" s="8"/>
      <c r="G199" s="9"/>
      <c r="H199" s="9"/>
      <c r="I199" s="10">
        <f>+I198+Tabla25[[#This Row],[Ingreso diario]]-Tabla25[[#This Row],[Egreso Diario]]</f>
        <v>0</v>
      </c>
      <c r="J199" s="9"/>
    </row>
    <row r="200" spans="2:10" ht="28.5" x14ac:dyDescent="0.65">
      <c r="B200" s="6"/>
      <c r="C200" s="7"/>
      <c r="D200" s="7"/>
      <c r="E200" s="8"/>
      <c r="F200" s="8"/>
      <c r="G200" s="9"/>
      <c r="H200" s="9"/>
      <c r="I200" s="10">
        <f>+I199+Tabla25[[#This Row],[Ingreso diario]]-Tabla25[[#This Row],[Egreso Diario]]</f>
        <v>0</v>
      </c>
      <c r="J200" s="9"/>
    </row>
    <row r="201" spans="2:10" ht="28.5" x14ac:dyDescent="0.65">
      <c r="B201" s="6"/>
      <c r="C201" s="7"/>
      <c r="D201" s="7"/>
      <c r="E201" s="8"/>
      <c r="F201" s="8"/>
      <c r="G201" s="9"/>
      <c r="H201" s="9"/>
      <c r="I201" s="10">
        <f>+I200+Tabla25[[#This Row],[Ingreso diario]]-Tabla25[[#This Row],[Egreso Diario]]</f>
        <v>0</v>
      </c>
      <c r="J201" s="9"/>
    </row>
    <row r="202" spans="2:10" ht="28.5" x14ac:dyDescent="0.65">
      <c r="B202" s="6"/>
      <c r="C202" s="7"/>
      <c r="D202" s="7"/>
      <c r="E202" s="8"/>
      <c r="F202" s="8"/>
      <c r="G202" s="9"/>
      <c r="H202" s="9"/>
      <c r="I202" s="10">
        <f>+I201+Tabla25[[#This Row],[Ingreso diario]]-Tabla25[[#This Row],[Egreso Diario]]</f>
        <v>0</v>
      </c>
      <c r="J202" s="9"/>
    </row>
    <row r="203" spans="2:10" ht="28.5" x14ac:dyDescent="0.65">
      <c r="B203" s="6"/>
      <c r="C203" s="7"/>
      <c r="D203" s="7"/>
      <c r="E203" s="8"/>
      <c r="F203" s="8"/>
      <c r="G203" s="9"/>
      <c r="H203" s="9"/>
      <c r="I203" s="10">
        <f>+I202+Tabla25[[#This Row],[Ingreso diario]]-Tabla25[[#This Row],[Egreso Diario]]</f>
        <v>0</v>
      </c>
      <c r="J203" s="9"/>
    </row>
    <row r="204" spans="2:10" ht="28.5" x14ac:dyDescent="0.65">
      <c r="B204" s="6"/>
      <c r="C204" s="7"/>
      <c r="D204" s="7"/>
      <c r="E204" s="8"/>
      <c r="F204" s="8"/>
      <c r="G204" s="9"/>
      <c r="H204" s="9"/>
      <c r="I204" s="10">
        <f>+I203+Tabla25[[#This Row],[Ingreso diario]]-Tabla25[[#This Row],[Egreso Diario]]</f>
        <v>0</v>
      </c>
      <c r="J204" s="9"/>
    </row>
    <row r="205" spans="2:10" ht="28.5" x14ac:dyDescent="0.65">
      <c r="B205" s="6"/>
      <c r="C205" s="7"/>
      <c r="D205" s="7"/>
      <c r="E205" s="8"/>
      <c r="F205" s="8"/>
      <c r="G205" s="9"/>
      <c r="H205" s="9"/>
      <c r="I205" s="10">
        <f>+I204+Tabla25[[#This Row],[Ingreso diario]]-Tabla25[[#This Row],[Egreso Diario]]</f>
        <v>0</v>
      </c>
      <c r="J205" s="9"/>
    </row>
    <row r="206" spans="2:10" ht="28.5" x14ac:dyDescent="0.65">
      <c r="B206" s="6"/>
      <c r="C206" s="7"/>
      <c r="D206" s="7"/>
      <c r="E206" s="8"/>
      <c r="F206" s="8"/>
      <c r="G206" s="9"/>
      <c r="H206" s="9"/>
      <c r="I206" s="10">
        <f>+I205+Tabla25[[#This Row],[Ingreso diario]]-Tabla25[[#This Row],[Egreso Diario]]</f>
        <v>0</v>
      </c>
      <c r="J206" s="9"/>
    </row>
    <row r="207" spans="2:10" ht="28.5" x14ac:dyDescent="0.65">
      <c r="B207" s="6"/>
      <c r="C207" s="7"/>
      <c r="D207" s="7"/>
      <c r="E207" s="8"/>
      <c r="F207" s="8"/>
      <c r="G207" s="9"/>
      <c r="H207" s="9"/>
      <c r="I207" s="10">
        <f>+I206+Tabla25[[#This Row],[Ingreso diario]]-Tabla25[[#This Row],[Egreso Diario]]</f>
        <v>0</v>
      </c>
      <c r="J207" s="9"/>
    </row>
    <row r="208" spans="2:10" ht="28.5" x14ac:dyDescent="0.65">
      <c r="B208" s="6"/>
      <c r="C208" s="7"/>
      <c r="D208" s="7"/>
      <c r="E208" s="8"/>
      <c r="F208" s="8"/>
      <c r="G208" s="9"/>
      <c r="H208" s="9"/>
      <c r="I208" s="10">
        <f>+I207+Tabla25[[#This Row],[Ingreso diario]]-Tabla25[[#This Row],[Egreso Diario]]</f>
        <v>0</v>
      </c>
      <c r="J208" s="9"/>
    </row>
    <row r="209" spans="2:10" ht="28.5" x14ac:dyDescent="0.65">
      <c r="B209" s="6"/>
      <c r="C209" s="7"/>
      <c r="D209" s="7"/>
      <c r="E209" s="8"/>
      <c r="F209" s="8"/>
      <c r="G209" s="9"/>
      <c r="H209" s="9"/>
      <c r="I209" s="10">
        <f>+I208+Tabla25[[#This Row],[Ingreso diario]]-Tabla25[[#This Row],[Egreso Diario]]</f>
        <v>0</v>
      </c>
      <c r="J209" s="9"/>
    </row>
    <row r="210" spans="2:10" ht="28.5" x14ac:dyDescent="0.65">
      <c r="B210" s="6"/>
      <c r="C210" s="7"/>
      <c r="D210" s="7"/>
      <c r="E210" s="8"/>
      <c r="F210" s="8"/>
      <c r="G210" s="9"/>
      <c r="H210" s="9"/>
      <c r="I210" s="10">
        <f>+I209+Tabla25[[#This Row],[Ingreso diario]]-Tabla25[[#This Row],[Egreso Diario]]</f>
        <v>0</v>
      </c>
      <c r="J210" s="9"/>
    </row>
    <row r="211" spans="2:10" ht="28.5" x14ac:dyDescent="0.65">
      <c r="B211" s="6"/>
      <c r="C211" s="7"/>
      <c r="D211" s="7"/>
      <c r="E211" s="8"/>
      <c r="F211" s="8"/>
      <c r="G211" s="9"/>
      <c r="H211" s="9"/>
      <c r="I211" s="10">
        <f>+I210+Tabla25[[#This Row],[Ingreso diario]]-Tabla25[[#This Row],[Egreso Diario]]</f>
        <v>0</v>
      </c>
      <c r="J211" s="9"/>
    </row>
    <row r="212" spans="2:10" ht="28.5" x14ac:dyDescent="0.65">
      <c r="B212" s="6"/>
      <c r="C212" s="7"/>
      <c r="D212" s="7"/>
      <c r="E212" s="8"/>
      <c r="F212" s="8"/>
      <c r="G212" s="9"/>
      <c r="H212" s="9"/>
      <c r="I212" s="10">
        <f>+I211+Tabla25[[#This Row],[Ingreso diario]]-Tabla25[[#This Row],[Egreso Diario]]</f>
        <v>0</v>
      </c>
      <c r="J212" s="9"/>
    </row>
    <row r="213" spans="2:10" ht="28.5" x14ac:dyDescent="0.65">
      <c r="B213" s="6"/>
      <c r="C213" s="7"/>
      <c r="D213" s="7"/>
      <c r="E213" s="8"/>
      <c r="F213" s="8"/>
      <c r="G213" s="9"/>
      <c r="H213" s="9"/>
      <c r="I213" s="10">
        <f>+I212+Tabla25[[#This Row],[Ingreso diario]]-Tabla25[[#This Row],[Egreso Diario]]</f>
        <v>0</v>
      </c>
      <c r="J213" s="9"/>
    </row>
    <row r="214" spans="2:10" ht="28.5" x14ac:dyDescent="0.65">
      <c r="B214" s="6"/>
      <c r="C214" s="7"/>
      <c r="D214" s="7"/>
      <c r="E214" s="8"/>
      <c r="F214" s="8"/>
      <c r="G214" s="9"/>
      <c r="H214" s="9"/>
      <c r="I214" s="10">
        <f>+I213+Tabla25[[#This Row],[Ingreso diario]]-Tabla25[[#This Row],[Egreso Diario]]</f>
        <v>0</v>
      </c>
      <c r="J214" s="9"/>
    </row>
    <row r="215" spans="2:10" ht="28.5" x14ac:dyDescent="0.65">
      <c r="B215" s="6"/>
      <c r="C215" s="7"/>
      <c r="D215" s="7"/>
      <c r="E215" s="8"/>
      <c r="F215" s="8"/>
      <c r="G215" s="9"/>
      <c r="H215" s="9"/>
      <c r="I215" s="10">
        <f>+I214+Tabla25[[#This Row],[Ingreso diario]]-Tabla25[[#This Row],[Egreso Diario]]</f>
        <v>0</v>
      </c>
      <c r="J215" s="9"/>
    </row>
    <row r="216" spans="2:10" ht="28.5" x14ac:dyDescent="0.65">
      <c r="B216" s="6"/>
      <c r="C216" s="7"/>
      <c r="D216" s="7"/>
      <c r="E216" s="8"/>
      <c r="F216" s="8"/>
      <c r="G216" s="9"/>
      <c r="H216" s="9"/>
      <c r="I216" s="10">
        <f>+I215+Tabla25[[#This Row],[Ingreso diario]]-Tabla25[[#This Row],[Egreso Diario]]</f>
        <v>0</v>
      </c>
      <c r="J216" s="9"/>
    </row>
    <row r="217" spans="2:10" ht="28.5" x14ac:dyDescent="0.65">
      <c r="B217" s="6"/>
      <c r="C217" s="7"/>
      <c r="D217" s="7"/>
      <c r="E217" s="8"/>
      <c r="F217" s="8"/>
      <c r="G217" s="9"/>
      <c r="H217" s="9"/>
      <c r="I217" s="10">
        <f>+I216+Tabla25[[#This Row],[Ingreso diario]]-Tabla25[[#This Row],[Egreso Diario]]</f>
        <v>0</v>
      </c>
      <c r="J217" s="9"/>
    </row>
    <row r="218" spans="2:10" ht="28.5" x14ac:dyDescent="0.65">
      <c r="B218" s="6"/>
      <c r="C218" s="7"/>
      <c r="D218" s="7"/>
      <c r="E218" s="8"/>
      <c r="F218" s="8"/>
      <c r="G218" s="9"/>
      <c r="H218" s="9"/>
      <c r="I218" s="10">
        <f>+I217+Tabla25[[#This Row],[Ingreso diario]]-Tabla25[[#This Row],[Egreso Diario]]</f>
        <v>0</v>
      </c>
      <c r="J218" s="9"/>
    </row>
    <row r="219" spans="2:10" ht="28.5" x14ac:dyDescent="0.65">
      <c r="B219" s="6"/>
      <c r="C219" s="7"/>
      <c r="D219" s="7"/>
      <c r="E219" s="8"/>
      <c r="F219" s="8"/>
      <c r="G219" s="9"/>
      <c r="H219" s="9"/>
      <c r="I219" s="10">
        <f>+I218+Tabla25[[#This Row],[Ingreso diario]]-Tabla25[[#This Row],[Egreso Diario]]</f>
        <v>0</v>
      </c>
      <c r="J219" s="9"/>
    </row>
    <row r="220" spans="2:10" ht="28.5" x14ac:dyDescent="0.65">
      <c r="B220" s="6"/>
      <c r="C220" s="7"/>
      <c r="D220" s="7"/>
      <c r="E220" s="8"/>
      <c r="F220" s="8"/>
      <c r="G220" s="9"/>
      <c r="H220" s="9"/>
      <c r="I220" s="10">
        <f>+I219+Tabla25[[#This Row],[Ingreso diario]]-Tabla25[[#This Row],[Egreso Diario]]</f>
        <v>0</v>
      </c>
      <c r="J220" s="9"/>
    </row>
    <row r="221" spans="2:10" ht="28.5" x14ac:dyDescent="0.65">
      <c r="B221" s="6"/>
      <c r="C221" s="7"/>
      <c r="D221" s="7"/>
      <c r="E221" s="8"/>
      <c r="F221" s="8"/>
      <c r="G221" s="9"/>
      <c r="H221" s="9"/>
      <c r="I221" s="10">
        <f>+I220+Tabla25[[#This Row],[Ingreso diario]]-Tabla25[[#This Row],[Egreso Diario]]</f>
        <v>0</v>
      </c>
      <c r="J221" s="9"/>
    </row>
    <row r="222" spans="2:10" ht="28.5" x14ac:dyDescent="0.65">
      <c r="B222" s="6"/>
      <c r="C222" s="7"/>
      <c r="D222" s="7"/>
      <c r="E222" s="8"/>
      <c r="F222" s="8"/>
      <c r="G222" s="9"/>
      <c r="H222" s="9"/>
      <c r="I222" s="10">
        <f>+I221+Tabla25[[#This Row],[Ingreso diario]]-Tabla25[[#This Row],[Egreso Diario]]</f>
        <v>0</v>
      </c>
      <c r="J222" s="9"/>
    </row>
    <row r="223" spans="2:10" ht="28.5" x14ac:dyDescent="0.65">
      <c r="B223" s="6"/>
      <c r="C223" s="7"/>
      <c r="D223" s="7"/>
      <c r="E223" s="8"/>
      <c r="F223" s="8"/>
      <c r="G223" s="9"/>
      <c r="H223" s="9"/>
      <c r="I223" s="10">
        <f>+I222+Tabla25[[#This Row],[Ingreso diario]]-Tabla25[[#This Row],[Egreso Diario]]</f>
        <v>0</v>
      </c>
      <c r="J223" s="9"/>
    </row>
    <row r="224" spans="2:10" ht="28.5" x14ac:dyDescent="0.65">
      <c r="B224" s="6"/>
      <c r="C224" s="7"/>
      <c r="D224" s="7"/>
      <c r="E224" s="8"/>
      <c r="F224" s="8"/>
      <c r="G224" s="9"/>
      <c r="H224" s="9"/>
      <c r="I224" s="10">
        <f>+I223+Tabla25[[#This Row],[Ingreso diario]]-Tabla25[[#This Row],[Egreso Diario]]</f>
        <v>0</v>
      </c>
      <c r="J224" s="9"/>
    </row>
    <row r="225" spans="2:10" ht="28.5" x14ac:dyDescent="0.65">
      <c r="B225" s="6"/>
      <c r="C225" s="7"/>
      <c r="D225" s="7"/>
      <c r="E225" s="8"/>
      <c r="F225" s="8"/>
      <c r="G225" s="9"/>
      <c r="H225" s="9"/>
      <c r="I225" s="10">
        <f>+I224+Tabla25[[#This Row],[Ingreso diario]]-Tabla25[[#This Row],[Egreso Diario]]</f>
        <v>0</v>
      </c>
      <c r="J225" s="9"/>
    </row>
    <row r="226" spans="2:10" ht="28.5" x14ac:dyDescent="0.65">
      <c r="B226" s="6"/>
      <c r="C226" s="7"/>
      <c r="D226" s="7"/>
      <c r="E226" s="8"/>
      <c r="F226" s="8"/>
      <c r="G226" s="9"/>
      <c r="H226" s="9"/>
      <c r="I226" s="10">
        <f>+I225+Tabla25[[#This Row],[Ingreso diario]]-Tabla25[[#This Row],[Egreso Diario]]</f>
        <v>0</v>
      </c>
      <c r="J226" s="9"/>
    </row>
    <row r="227" spans="2:10" ht="28.5" x14ac:dyDescent="0.65">
      <c r="B227" s="6"/>
      <c r="C227" s="7"/>
      <c r="D227" s="7"/>
      <c r="E227" s="8"/>
      <c r="F227" s="8"/>
      <c r="G227" s="9"/>
      <c r="H227" s="9"/>
      <c r="I227" s="10">
        <f>+I226+Tabla25[[#This Row],[Ingreso diario]]-Tabla25[[#This Row],[Egreso Diario]]</f>
        <v>0</v>
      </c>
      <c r="J227" s="9"/>
    </row>
    <row r="228" spans="2:10" ht="28.5" x14ac:dyDescent="0.65">
      <c r="B228" s="6"/>
      <c r="C228" s="7"/>
      <c r="D228" s="7"/>
      <c r="E228" s="8"/>
      <c r="F228" s="8"/>
      <c r="G228" s="9"/>
      <c r="H228" s="9"/>
      <c r="I228" s="10">
        <f>+I227+Tabla25[[#This Row],[Ingreso diario]]-Tabla25[[#This Row],[Egreso Diario]]</f>
        <v>0</v>
      </c>
      <c r="J228" s="9"/>
    </row>
    <row r="229" spans="2:10" ht="28.5" x14ac:dyDescent="0.65">
      <c r="B229" s="6"/>
      <c r="C229" s="7"/>
      <c r="D229" s="7"/>
      <c r="E229" s="8"/>
      <c r="F229" s="8"/>
      <c r="G229" s="9"/>
      <c r="H229" s="9"/>
      <c r="I229" s="10">
        <f>+I228+Tabla25[[#This Row],[Ingreso diario]]-Tabla25[[#This Row],[Egreso Diario]]</f>
        <v>0</v>
      </c>
      <c r="J229" s="9"/>
    </row>
    <row r="230" spans="2:10" ht="28.5" x14ac:dyDescent="0.65">
      <c r="B230" s="6"/>
      <c r="C230" s="7"/>
      <c r="D230" s="7"/>
      <c r="E230" s="8"/>
      <c r="F230" s="8"/>
      <c r="G230" s="9"/>
      <c r="H230" s="9"/>
      <c r="I230" s="10">
        <f>+I229+Tabla25[[#This Row],[Ingreso diario]]-Tabla25[[#This Row],[Egreso Diario]]</f>
        <v>0</v>
      </c>
      <c r="J230" s="9"/>
    </row>
    <row r="231" spans="2:10" ht="28.5" x14ac:dyDescent="0.65">
      <c r="B231" s="6"/>
      <c r="C231" s="7"/>
      <c r="D231" s="7"/>
      <c r="E231" s="8"/>
      <c r="F231" s="8"/>
      <c r="G231" s="9"/>
      <c r="H231" s="9"/>
      <c r="I231" s="10">
        <f>+I230+Tabla25[[#This Row],[Ingreso diario]]-Tabla25[[#This Row],[Egreso Diario]]</f>
        <v>0</v>
      </c>
      <c r="J231" s="9"/>
    </row>
    <row r="232" spans="2:10" ht="28.5" x14ac:dyDescent="0.65">
      <c r="B232" s="6"/>
      <c r="C232" s="7"/>
      <c r="D232" s="7"/>
      <c r="E232" s="8"/>
      <c r="F232" s="8"/>
      <c r="G232" s="9"/>
      <c r="H232" s="9"/>
      <c r="I232" s="10">
        <f>+I231+Tabla25[[#This Row],[Ingreso diario]]-Tabla25[[#This Row],[Egreso Diario]]</f>
        <v>0</v>
      </c>
      <c r="J232" s="9"/>
    </row>
    <row r="233" spans="2:10" ht="28.5" x14ac:dyDescent="0.65">
      <c r="B233" s="6"/>
      <c r="C233" s="7"/>
      <c r="D233" s="7"/>
      <c r="E233" s="8"/>
      <c r="F233" s="8"/>
      <c r="G233" s="9"/>
      <c r="H233" s="9"/>
      <c r="I233" s="10">
        <f>+I232+Tabla25[[#This Row],[Ingreso diario]]-Tabla25[[#This Row],[Egreso Diario]]</f>
        <v>0</v>
      </c>
      <c r="J233" s="9"/>
    </row>
    <row r="234" spans="2:10" ht="28.5" x14ac:dyDescent="0.65">
      <c r="B234" s="6"/>
      <c r="C234" s="7"/>
      <c r="D234" s="7"/>
      <c r="E234" s="8"/>
      <c r="F234" s="8"/>
      <c r="G234" s="9"/>
      <c r="H234" s="9"/>
      <c r="I234" s="10">
        <f>+I233+Tabla25[[#This Row],[Ingreso diario]]-Tabla25[[#This Row],[Egreso Diario]]</f>
        <v>0</v>
      </c>
      <c r="J234" s="9"/>
    </row>
    <row r="235" spans="2:10" ht="28.5" x14ac:dyDescent="0.65">
      <c r="B235" s="6"/>
      <c r="C235" s="7"/>
      <c r="D235" s="7"/>
      <c r="E235" s="8"/>
      <c r="F235" s="8"/>
      <c r="G235" s="9"/>
      <c r="H235" s="9"/>
      <c r="I235" s="10">
        <f>+I234+Tabla25[[#This Row],[Ingreso diario]]-Tabla25[[#This Row],[Egreso Diario]]</f>
        <v>0</v>
      </c>
      <c r="J235" s="9"/>
    </row>
    <row r="236" spans="2:10" ht="28.5" x14ac:dyDescent="0.65">
      <c r="B236" s="6"/>
      <c r="C236" s="7"/>
      <c r="D236" s="7"/>
      <c r="E236" s="8"/>
      <c r="F236" s="8"/>
      <c r="G236" s="9"/>
      <c r="H236" s="9"/>
      <c r="I236" s="10">
        <f>+I235+Tabla25[[#This Row],[Ingreso diario]]-Tabla25[[#This Row],[Egreso Diario]]</f>
        <v>0</v>
      </c>
      <c r="J236" s="9"/>
    </row>
    <row r="237" spans="2:10" ht="28.5" x14ac:dyDescent="0.65">
      <c r="B237" s="6"/>
      <c r="C237" s="7"/>
      <c r="D237" s="7"/>
      <c r="E237" s="8"/>
      <c r="F237" s="8"/>
      <c r="G237" s="9"/>
      <c r="H237" s="9"/>
      <c r="I237" s="10">
        <f>+I236+Tabla25[[#This Row],[Ingreso diario]]-Tabla25[[#This Row],[Egreso Diario]]</f>
        <v>0</v>
      </c>
      <c r="J237" s="9"/>
    </row>
    <row r="238" spans="2:10" ht="28.5" x14ac:dyDescent="0.65">
      <c r="B238" s="6"/>
      <c r="C238" s="7"/>
      <c r="D238" s="7"/>
      <c r="E238" s="8"/>
      <c r="F238" s="8"/>
      <c r="G238" s="9"/>
      <c r="H238" s="9"/>
      <c r="I238" s="10">
        <f>+I237+Tabla25[[#This Row],[Ingreso diario]]-Tabla25[[#This Row],[Egreso Diario]]</f>
        <v>0</v>
      </c>
      <c r="J238" s="9"/>
    </row>
    <row r="239" spans="2:10" ht="28.5" x14ac:dyDescent="0.65">
      <c r="B239" s="6"/>
      <c r="C239" s="7"/>
      <c r="D239" s="7"/>
      <c r="E239" s="8"/>
      <c r="F239" s="8"/>
      <c r="G239" s="9"/>
      <c r="H239" s="9"/>
      <c r="I239" s="10">
        <f>+I238+Tabla25[[#This Row],[Ingreso diario]]-Tabla25[[#This Row],[Egreso Diario]]</f>
        <v>0</v>
      </c>
      <c r="J239" s="9"/>
    </row>
    <row r="240" spans="2:10" ht="28.5" x14ac:dyDescent="0.65">
      <c r="B240" s="6"/>
      <c r="C240" s="7"/>
      <c r="D240" s="7"/>
      <c r="E240" s="8"/>
      <c r="F240" s="8"/>
      <c r="G240" s="9"/>
      <c r="H240" s="9"/>
      <c r="I240" s="10">
        <f>+I239+Tabla25[[#This Row],[Ingreso diario]]-Tabla25[[#This Row],[Egreso Diario]]</f>
        <v>0</v>
      </c>
      <c r="J240" s="9"/>
    </row>
    <row r="241" spans="2:10" ht="28.5" x14ac:dyDescent="0.65">
      <c r="B241" s="6"/>
      <c r="C241" s="7"/>
      <c r="D241" s="7"/>
      <c r="E241" s="8"/>
      <c r="F241" s="8"/>
      <c r="G241" s="9"/>
      <c r="H241" s="9"/>
      <c r="I241" s="10">
        <f>+I240+Tabla25[[#This Row],[Ingreso diario]]-Tabla25[[#This Row],[Egreso Diario]]</f>
        <v>0</v>
      </c>
      <c r="J241" s="9"/>
    </row>
    <row r="242" spans="2:10" ht="28.5" x14ac:dyDescent="0.65">
      <c r="B242" s="6"/>
      <c r="C242" s="7"/>
      <c r="D242" s="7"/>
      <c r="E242" s="8"/>
      <c r="F242" s="8"/>
      <c r="G242" s="9"/>
      <c r="H242" s="9"/>
      <c r="I242" s="10">
        <f>+I241+Tabla25[[#This Row],[Ingreso diario]]-Tabla25[[#This Row],[Egreso Diario]]</f>
        <v>0</v>
      </c>
      <c r="J242" s="9"/>
    </row>
    <row r="243" spans="2:10" ht="28.5" x14ac:dyDescent="0.65">
      <c r="B243" s="6"/>
      <c r="C243" s="7"/>
      <c r="D243" s="7"/>
      <c r="E243" s="8"/>
      <c r="F243" s="8"/>
      <c r="G243" s="9"/>
      <c r="H243" s="9"/>
      <c r="I243" s="10">
        <f>+I242+Tabla25[[#This Row],[Ingreso diario]]-Tabla25[[#This Row],[Egreso Diario]]</f>
        <v>0</v>
      </c>
      <c r="J243" s="9"/>
    </row>
    <row r="244" spans="2:10" ht="28.5" x14ac:dyDescent="0.65">
      <c r="B244" s="6"/>
      <c r="C244" s="7"/>
      <c r="D244" s="7"/>
      <c r="E244" s="8"/>
      <c r="F244" s="8"/>
      <c r="G244" s="9"/>
      <c r="H244" s="9"/>
      <c r="I244" s="10">
        <f>+I243+Tabla25[[#This Row],[Ingreso diario]]-Tabla25[[#This Row],[Egreso Diario]]</f>
        <v>0</v>
      </c>
      <c r="J244" s="9"/>
    </row>
    <row r="245" spans="2:10" ht="28.5" x14ac:dyDescent="0.65">
      <c r="B245" s="6"/>
      <c r="C245" s="7"/>
      <c r="D245" s="7"/>
      <c r="E245" s="8"/>
      <c r="F245" s="8"/>
      <c r="G245" s="9"/>
      <c r="H245" s="9"/>
      <c r="I245" s="10">
        <f>+I244+Tabla25[[#This Row],[Ingreso diario]]-Tabla25[[#This Row],[Egreso Diario]]</f>
        <v>0</v>
      </c>
      <c r="J245" s="9"/>
    </row>
    <row r="246" spans="2:10" ht="28.5" x14ac:dyDescent="0.65">
      <c r="B246" s="6"/>
      <c r="C246" s="7"/>
      <c r="D246" s="7"/>
      <c r="E246" s="8"/>
      <c r="F246" s="8"/>
      <c r="G246" s="9"/>
      <c r="H246" s="9"/>
      <c r="I246" s="10">
        <f>+I245+Tabla25[[#This Row],[Ingreso diario]]-Tabla25[[#This Row],[Egreso Diario]]</f>
        <v>0</v>
      </c>
      <c r="J246" s="9"/>
    </row>
    <row r="247" spans="2:10" ht="28.5" x14ac:dyDescent="0.65">
      <c r="B247" s="6"/>
      <c r="C247" s="7"/>
      <c r="D247" s="7"/>
      <c r="E247" s="8"/>
      <c r="F247" s="8"/>
      <c r="G247" s="9"/>
      <c r="H247" s="9"/>
      <c r="I247" s="10">
        <f>+I246+Tabla25[[#This Row],[Ingreso diario]]-Tabla25[[#This Row],[Egreso Diario]]</f>
        <v>0</v>
      </c>
      <c r="J247" s="9"/>
    </row>
    <row r="248" spans="2:10" ht="28.5" x14ac:dyDescent="0.65">
      <c r="B248" s="6"/>
      <c r="C248" s="7"/>
      <c r="D248" s="7"/>
      <c r="E248" s="8"/>
      <c r="F248" s="8"/>
      <c r="G248" s="9"/>
      <c r="H248" s="9"/>
      <c r="I248" s="10">
        <f>+I247+Tabla25[[#This Row],[Ingreso diario]]-Tabla25[[#This Row],[Egreso Diario]]</f>
        <v>0</v>
      </c>
      <c r="J248" s="9"/>
    </row>
    <row r="249" spans="2:10" ht="28.5" x14ac:dyDescent="0.65">
      <c r="B249" s="6"/>
      <c r="C249" s="7"/>
      <c r="D249" s="7"/>
      <c r="E249" s="8"/>
      <c r="F249" s="8"/>
      <c r="G249" s="9"/>
      <c r="H249" s="9"/>
      <c r="I249" s="10">
        <f>+I248+Tabla25[[#This Row],[Ingreso diario]]-Tabla25[[#This Row],[Egreso Diario]]</f>
        <v>0</v>
      </c>
      <c r="J249" s="9"/>
    </row>
    <row r="250" spans="2:10" ht="28.5" x14ac:dyDescent="0.65">
      <c r="B250" s="6"/>
      <c r="C250" s="7"/>
      <c r="D250" s="7"/>
      <c r="E250" s="8"/>
      <c r="F250" s="8"/>
      <c r="G250" s="9"/>
      <c r="H250" s="9"/>
      <c r="I250" s="10">
        <f>+I249+Tabla25[[#This Row],[Ingreso diario]]-Tabla25[[#This Row],[Egreso Diario]]</f>
        <v>0</v>
      </c>
      <c r="J250" s="9"/>
    </row>
    <row r="251" spans="2:10" ht="28.5" x14ac:dyDescent="0.65">
      <c r="B251" s="6"/>
      <c r="C251" s="7"/>
      <c r="D251" s="7"/>
      <c r="E251" s="8"/>
      <c r="F251" s="8"/>
      <c r="G251" s="9"/>
      <c r="H251" s="9"/>
      <c r="I251" s="10">
        <f>+I250+Tabla25[[#This Row],[Ingreso diario]]-Tabla25[[#This Row],[Egreso Diario]]</f>
        <v>0</v>
      </c>
      <c r="J251" s="9"/>
    </row>
    <row r="252" spans="2:10" ht="28.5" x14ac:dyDescent="0.65">
      <c r="B252" s="6"/>
      <c r="C252" s="7"/>
      <c r="D252" s="7"/>
      <c r="E252" s="8"/>
      <c r="F252" s="8"/>
      <c r="G252" s="9"/>
      <c r="H252" s="9"/>
      <c r="I252" s="10">
        <f>+I251+Tabla25[[#This Row],[Ingreso diario]]-Tabla25[[#This Row],[Egreso Diario]]</f>
        <v>0</v>
      </c>
      <c r="J252" s="9"/>
    </row>
    <row r="253" spans="2:10" ht="28.5" x14ac:dyDescent="0.65">
      <c r="B253" s="6"/>
      <c r="C253" s="7"/>
      <c r="D253" s="7"/>
      <c r="E253" s="8"/>
      <c r="F253" s="8"/>
      <c r="G253" s="9"/>
      <c r="H253" s="9"/>
      <c r="I253" s="10">
        <f>+I252+Tabla25[[#This Row],[Ingreso diario]]-Tabla25[[#This Row],[Egreso Diario]]</f>
        <v>0</v>
      </c>
      <c r="J253" s="9"/>
    </row>
    <row r="254" spans="2:10" ht="28.5" x14ac:dyDescent="0.65">
      <c r="B254" s="6"/>
      <c r="C254" s="7"/>
      <c r="D254" s="7"/>
      <c r="E254" s="8"/>
      <c r="F254" s="8"/>
      <c r="G254" s="9"/>
      <c r="H254" s="9"/>
      <c r="I254" s="10">
        <f>+I253+Tabla25[[#This Row],[Ingreso diario]]-Tabla25[[#This Row],[Egreso Diario]]</f>
        <v>0</v>
      </c>
      <c r="J254" s="9"/>
    </row>
    <row r="255" spans="2:10" ht="28.5" x14ac:dyDescent="0.65">
      <c r="B255" s="6"/>
      <c r="C255" s="7"/>
      <c r="D255" s="7"/>
      <c r="E255" s="8"/>
      <c r="F255" s="8"/>
      <c r="G255" s="9"/>
      <c r="H255" s="9"/>
      <c r="I255" s="10">
        <f>+I254+Tabla25[[#This Row],[Ingreso diario]]-Tabla25[[#This Row],[Egreso Diario]]</f>
        <v>0</v>
      </c>
      <c r="J255" s="9"/>
    </row>
    <row r="256" spans="2:10" ht="28.5" x14ac:dyDescent="0.65">
      <c r="B256" s="6"/>
      <c r="C256" s="7"/>
      <c r="D256" s="7"/>
      <c r="E256" s="8"/>
      <c r="F256" s="8"/>
      <c r="G256" s="9"/>
      <c r="H256" s="9"/>
      <c r="I256" s="10">
        <f>+I255+Tabla25[[#This Row],[Ingreso diario]]-Tabla25[[#This Row],[Egreso Diario]]</f>
        <v>0</v>
      </c>
      <c r="J256" s="9"/>
    </row>
    <row r="257" spans="2:10" ht="28.5" x14ac:dyDescent="0.65">
      <c r="B257" s="6"/>
      <c r="C257" s="7"/>
      <c r="D257" s="7"/>
      <c r="E257" s="8"/>
      <c r="F257" s="8"/>
      <c r="G257" s="9"/>
      <c r="H257" s="9"/>
      <c r="I257" s="10">
        <f>+I256+Tabla25[[#This Row],[Ingreso diario]]-Tabla25[[#This Row],[Egreso Diario]]</f>
        <v>0</v>
      </c>
      <c r="J257" s="9"/>
    </row>
    <row r="258" spans="2:10" ht="28.5" x14ac:dyDescent="0.65">
      <c r="B258" s="6"/>
      <c r="C258" s="7"/>
      <c r="D258" s="7"/>
      <c r="E258" s="8"/>
      <c r="F258" s="8"/>
      <c r="G258" s="9"/>
      <c r="H258" s="9"/>
      <c r="I258" s="10">
        <f>+I257+Tabla25[[#This Row],[Ingreso diario]]-Tabla25[[#This Row],[Egreso Diario]]</f>
        <v>0</v>
      </c>
      <c r="J258" s="9"/>
    </row>
    <row r="259" spans="2:10" ht="28.5" x14ac:dyDescent="0.65">
      <c r="B259" s="6"/>
      <c r="C259" s="7"/>
      <c r="D259" s="7"/>
      <c r="E259" s="8"/>
      <c r="F259" s="8"/>
      <c r="G259" s="9"/>
      <c r="H259" s="9"/>
      <c r="I259" s="10">
        <f>+I258+Tabla25[[#This Row],[Ingreso diario]]-Tabla25[[#This Row],[Egreso Diario]]</f>
        <v>0</v>
      </c>
      <c r="J259" s="9"/>
    </row>
    <row r="260" spans="2:10" ht="28.5" x14ac:dyDescent="0.65">
      <c r="B260" s="6"/>
      <c r="C260" s="7"/>
      <c r="D260" s="7"/>
      <c r="E260" s="8"/>
      <c r="F260" s="8"/>
      <c r="G260" s="9"/>
      <c r="H260" s="9"/>
      <c r="I260" s="10">
        <f>+I259+Tabla25[[#This Row],[Ingreso diario]]-Tabla25[[#This Row],[Egreso Diario]]</f>
        <v>0</v>
      </c>
      <c r="J260" s="9"/>
    </row>
    <row r="261" spans="2:10" ht="28.5" x14ac:dyDescent="0.65">
      <c r="B261" s="6"/>
      <c r="C261" s="7"/>
      <c r="D261" s="7"/>
      <c r="E261" s="8"/>
      <c r="F261" s="8"/>
      <c r="G261" s="9"/>
      <c r="H261" s="9"/>
      <c r="I261" s="10">
        <f>+I260+Tabla25[[#This Row],[Ingreso diario]]-Tabla25[[#This Row],[Egreso Diario]]</f>
        <v>0</v>
      </c>
      <c r="J261" s="9"/>
    </row>
    <row r="262" spans="2:10" ht="28.5" x14ac:dyDescent="0.65">
      <c r="B262" s="6"/>
      <c r="C262" s="7"/>
      <c r="D262" s="7"/>
      <c r="E262" s="8"/>
      <c r="F262" s="8"/>
      <c r="G262" s="9"/>
      <c r="H262" s="9"/>
      <c r="I262" s="10">
        <f>+I261+Tabla25[[#This Row],[Ingreso diario]]-Tabla25[[#This Row],[Egreso Diario]]</f>
        <v>0</v>
      </c>
      <c r="J262" s="9"/>
    </row>
    <row r="263" spans="2:10" ht="28.5" x14ac:dyDescent="0.65">
      <c r="B263" s="6"/>
      <c r="C263" s="7"/>
      <c r="D263" s="7"/>
      <c r="E263" s="8"/>
      <c r="F263" s="8"/>
      <c r="G263" s="9"/>
      <c r="H263" s="9"/>
      <c r="I263" s="10">
        <f>+I262+Tabla25[[#This Row],[Ingreso diario]]-Tabla25[[#This Row],[Egreso Diario]]</f>
        <v>0</v>
      </c>
      <c r="J263" s="9"/>
    </row>
    <row r="264" spans="2:10" ht="28.5" x14ac:dyDescent="0.65">
      <c r="B264" s="6"/>
      <c r="C264" s="7"/>
      <c r="D264" s="7"/>
      <c r="E264" s="8"/>
      <c r="F264" s="8"/>
      <c r="G264" s="9"/>
      <c r="H264" s="9"/>
      <c r="I264" s="10">
        <f>+I263+Tabla25[[#This Row],[Ingreso diario]]-Tabla25[[#This Row],[Egreso Diario]]</f>
        <v>0</v>
      </c>
      <c r="J264" s="9"/>
    </row>
    <row r="265" spans="2:10" ht="28.5" x14ac:dyDescent="0.65">
      <c r="B265" s="6"/>
      <c r="C265" s="7"/>
      <c r="D265" s="7"/>
      <c r="E265" s="8"/>
      <c r="F265" s="8"/>
      <c r="G265" s="9"/>
      <c r="H265" s="9"/>
      <c r="I265" s="10">
        <f>+I264+Tabla25[[#This Row],[Ingreso diario]]-Tabla25[[#This Row],[Egreso Diario]]</f>
        <v>0</v>
      </c>
      <c r="J265" s="9"/>
    </row>
    <row r="266" spans="2:10" ht="28.5" x14ac:dyDescent="0.65">
      <c r="B266" s="6"/>
      <c r="C266" s="7"/>
      <c r="D266" s="7"/>
      <c r="E266" s="8"/>
      <c r="F266" s="8"/>
      <c r="G266" s="9"/>
      <c r="H266" s="9"/>
      <c r="I266" s="10">
        <f>+I265+Tabla25[[#This Row],[Ingreso diario]]-Tabla25[[#This Row],[Egreso Diario]]</f>
        <v>0</v>
      </c>
      <c r="J266" s="9"/>
    </row>
    <row r="267" spans="2:10" ht="28.5" x14ac:dyDescent="0.65">
      <c r="B267" s="6"/>
      <c r="C267" s="7"/>
      <c r="D267" s="7"/>
      <c r="E267" s="8"/>
      <c r="F267" s="8"/>
      <c r="G267" s="9"/>
      <c r="H267" s="9"/>
      <c r="I267" s="10">
        <f>+I266+Tabla25[[#This Row],[Ingreso diario]]-Tabla25[[#This Row],[Egreso Diario]]</f>
        <v>0</v>
      </c>
      <c r="J267" s="9"/>
    </row>
    <row r="268" spans="2:10" ht="28.5" x14ac:dyDescent="0.65">
      <c r="B268" s="6"/>
      <c r="C268" s="7"/>
      <c r="D268" s="7"/>
      <c r="E268" s="8"/>
      <c r="F268" s="8"/>
      <c r="G268" s="9"/>
      <c r="H268" s="9"/>
      <c r="I268" s="10">
        <f>+I267+Tabla25[[#This Row],[Ingreso diario]]-Tabla25[[#This Row],[Egreso Diario]]</f>
        <v>0</v>
      </c>
      <c r="J268" s="9"/>
    </row>
    <row r="269" spans="2:10" ht="28.5" x14ac:dyDescent="0.65">
      <c r="B269" s="6"/>
      <c r="C269" s="7"/>
      <c r="D269" s="7"/>
      <c r="E269" s="8"/>
      <c r="F269" s="8"/>
      <c r="G269" s="9"/>
      <c r="H269" s="9"/>
      <c r="I269" s="10">
        <f>+I268+Tabla25[[#This Row],[Ingreso diario]]-Tabla25[[#This Row],[Egreso Diario]]</f>
        <v>0</v>
      </c>
      <c r="J269" s="9"/>
    </row>
    <row r="270" spans="2:10" ht="28.5" x14ac:dyDescent="0.65">
      <c r="B270" s="6"/>
      <c r="C270" s="7"/>
      <c r="D270" s="7"/>
      <c r="E270" s="8"/>
      <c r="F270" s="8"/>
      <c r="G270" s="9"/>
      <c r="H270" s="9"/>
      <c r="I270" s="10">
        <f>+I269+Tabla25[[#This Row],[Ingreso diario]]-Tabla25[[#This Row],[Egreso Diario]]</f>
        <v>0</v>
      </c>
      <c r="J270" s="9"/>
    </row>
    <row r="271" spans="2:10" ht="28.5" x14ac:dyDescent="0.65">
      <c r="B271" s="6"/>
      <c r="C271" s="7"/>
      <c r="D271" s="7"/>
      <c r="E271" s="8"/>
      <c r="F271" s="8"/>
      <c r="G271" s="9"/>
      <c r="H271" s="9"/>
      <c r="I271" s="10">
        <f>+I270+Tabla25[[#This Row],[Ingreso diario]]-Tabla25[[#This Row],[Egreso Diario]]</f>
        <v>0</v>
      </c>
      <c r="J271" s="9"/>
    </row>
    <row r="272" spans="2:10" ht="28.5" x14ac:dyDescent="0.65">
      <c r="B272" s="6"/>
      <c r="C272" s="7"/>
      <c r="D272" s="7"/>
      <c r="E272" s="8"/>
      <c r="F272" s="8"/>
      <c r="G272" s="9"/>
      <c r="H272" s="9"/>
      <c r="I272" s="10">
        <f>+I271+Tabla25[[#This Row],[Ingreso diario]]-Tabla25[[#This Row],[Egreso Diario]]</f>
        <v>0</v>
      </c>
      <c r="J272" s="9"/>
    </row>
    <row r="273" spans="2:10" ht="28.5" x14ac:dyDescent="0.65">
      <c r="B273" s="6"/>
      <c r="C273" s="7"/>
      <c r="D273" s="7"/>
      <c r="E273" s="8"/>
      <c r="F273" s="8"/>
      <c r="G273" s="9"/>
      <c r="H273" s="9"/>
      <c r="I273" s="10">
        <f>+I272+Tabla25[[#This Row],[Ingreso diario]]-Tabla25[[#This Row],[Egreso Diario]]</f>
        <v>0</v>
      </c>
      <c r="J273" s="9"/>
    </row>
    <row r="274" spans="2:10" ht="28.5" x14ac:dyDescent="0.65">
      <c r="B274" s="6"/>
      <c r="C274" s="7"/>
      <c r="D274" s="7"/>
      <c r="E274" s="8"/>
      <c r="F274" s="8"/>
      <c r="G274" s="9"/>
      <c r="H274" s="9"/>
      <c r="I274" s="10">
        <f>+I273+Tabla25[[#This Row],[Ingreso diario]]-Tabla25[[#This Row],[Egreso Diario]]</f>
        <v>0</v>
      </c>
      <c r="J274" s="9"/>
    </row>
    <row r="275" spans="2:10" ht="28.5" x14ac:dyDescent="0.65">
      <c r="B275" s="6"/>
      <c r="C275" s="7"/>
      <c r="D275" s="7"/>
      <c r="E275" s="8"/>
      <c r="F275" s="8"/>
      <c r="G275" s="9"/>
      <c r="H275" s="9"/>
      <c r="I275" s="10">
        <f>+I274+Tabla25[[#This Row],[Ingreso diario]]-Tabla25[[#This Row],[Egreso Diario]]</f>
        <v>0</v>
      </c>
      <c r="J275" s="9"/>
    </row>
    <row r="276" spans="2:10" ht="28.5" x14ac:dyDescent="0.65">
      <c r="B276" s="6"/>
      <c r="C276" s="7"/>
      <c r="D276" s="7"/>
      <c r="E276" s="8"/>
      <c r="F276" s="8"/>
      <c r="G276" s="9"/>
      <c r="H276" s="9"/>
      <c r="I276" s="10">
        <f>+I275+Tabla25[[#This Row],[Ingreso diario]]-Tabla25[[#This Row],[Egreso Diario]]</f>
        <v>0</v>
      </c>
      <c r="J276" s="9"/>
    </row>
    <row r="277" spans="2:10" ht="28.5" x14ac:dyDescent="0.65">
      <c r="B277" s="6"/>
      <c r="C277" s="7"/>
      <c r="D277" s="7"/>
      <c r="E277" s="8"/>
      <c r="F277" s="8"/>
      <c r="G277" s="9"/>
      <c r="H277" s="9"/>
      <c r="I277" s="10">
        <f>+I276+Tabla25[[#This Row],[Ingreso diario]]-Tabla25[[#This Row],[Egreso Diario]]</f>
        <v>0</v>
      </c>
      <c r="J277" s="9"/>
    </row>
    <row r="278" spans="2:10" ht="28.5" x14ac:dyDescent="0.65">
      <c r="B278" s="6"/>
      <c r="C278" s="7"/>
      <c r="D278" s="7"/>
      <c r="E278" s="8"/>
      <c r="F278" s="8"/>
      <c r="G278" s="9"/>
      <c r="H278" s="9"/>
      <c r="I278" s="10">
        <f>+I277+Tabla25[[#This Row],[Ingreso diario]]-Tabla25[[#This Row],[Egreso Diario]]</f>
        <v>0</v>
      </c>
      <c r="J278" s="9"/>
    </row>
    <row r="279" spans="2:10" ht="28.5" x14ac:dyDescent="0.65">
      <c r="B279" s="6"/>
      <c r="C279" s="7"/>
      <c r="D279" s="7"/>
      <c r="E279" s="8"/>
      <c r="F279" s="8"/>
      <c r="G279" s="9"/>
      <c r="H279" s="9"/>
      <c r="I279" s="10">
        <f>+I278+Tabla25[[#This Row],[Ingreso diario]]-Tabla25[[#This Row],[Egreso Diario]]</f>
        <v>0</v>
      </c>
      <c r="J279" s="9"/>
    </row>
    <row r="280" spans="2:10" ht="28.5" x14ac:dyDescent="0.65">
      <c r="B280" s="6"/>
      <c r="C280" s="7"/>
      <c r="D280" s="7"/>
      <c r="E280" s="8"/>
      <c r="F280" s="8"/>
      <c r="G280" s="9"/>
      <c r="H280" s="9"/>
      <c r="I280" s="10">
        <f>+I279+Tabla25[[#This Row],[Ingreso diario]]-Tabla25[[#This Row],[Egreso Diario]]</f>
        <v>0</v>
      </c>
      <c r="J280" s="9"/>
    </row>
    <row r="281" spans="2:10" ht="28.5" x14ac:dyDescent="0.65">
      <c r="B281" s="6"/>
      <c r="C281" s="7"/>
      <c r="D281" s="7"/>
      <c r="E281" s="8"/>
      <c r="F281" s="8"/>
      <c r="G281" s="9"/>
      <c r="H281" s="9"/>
      <c r="I281" s="10">
        <f>+I280+Tabla25[[#This Row],[Ingreso diario]]-Tabla25[[#This Row],[Egreso Diario]]</f>
        <v>0</v>
      </c>
      <c r="J281" s="9"/>
    </row>
    <row r="282" spans="2:10" ht="28.5" x14ac:dyDescent="0.65">
      <c r="B282" s="6"/>
      <c r="C282" s="7"/>
      <c r="D282" s="7"/>
      <c r="E282" s="8"/>
      <c r="F282" s="8"/>
      <c r="G282" s="9"/>
      <c r="H282" s="9"/>
      <c r="I282" s="10">
        <f>+I281+Tabla25[[#This Row],[Ingreso diario]]-Tabla25[[#This Row],[Egreso Diario]]</f>
        <v>0</v>
      </c>
      <c r="J282" s="9"/>
    </row>
    <row r="283" spans="2:10" ht="28.5" x14ac:dyDescent="0.65">
      <c r="B283" s="6"/>
      <c r="C283" s="7"/>
      <c r="D283" s="7"/>
      <c r="E283" s="8"/>
      <c r="F283" s="8"/>
      <c r="G283" s="9"/>
      <c r="H283" s="9"/>
      <c r="I283" s="10">
        <f>+I282+Tabla25[[#This Row],[Ingreso diario]]-Tabla25[[#This Row],[Egreso Diario]]</f>
        <v>0</v>
      </c>
      <c r="J283" s="9"/>
    </row>
    <row r="284" spans="2:10" ht="28.5" x14ac:dyDescent="0.65">
      <c r="B284" s="6"/>
      <c r="C284" s="7"/>
      <c r="D284" s="7"/>
      <c r="E284" s="8"/>
      <c r="F284" s="8"/>
      <c r="G284" s="9"/>
      <c r="H284" s="9"/>
      <c r="I284" s="10">
        <f>+I283+Tabla25[[#This Row],[Ingreso diario]]-Tabla25[[#This Row],[Egreso Diario]]</f>
        <v>0</v>
      </c>
      <c r="J284" s="9"/>
    </row>
    <row r="285" spans="2:10" ht="28.5" x14ac:dyDescent="0.65">
      <c r="B285" s="6"/>
      <c r="C285" s="7"/>
      <c r="D285" s="7"/>
      <c r="E285" s="8"/>
      <c r="F285" s="8"/>
      <c r="G285" s="9"/>
      <c r="H285" s="9"/>
      <c r="I285" s="10">
        <f>+I284+Tabla25[[#This Row],[Ingreso diario]]-Tabla25[[#This Row],[Egreso Diario]]</f>
        <v>0</v>
      </c>
      <c r="J285" s="9"/>
    </row>
    <row r="286" spans="2:10" ht="28.5" x14ac:dyDescent="0.65">
      <c r="B286" s="6"/>
      <c r="C286" s="7"/>
      <c r="D286" s="7"/>
      <c r="E286" s="8"/>
      <c r="F286" s="8"/>
      <c r="G286" s="9"/>
      <c r="H286" s="9"/>
      <c r="I286" s="10">
        <f>+I285+Tabla25[[#This Row],[Ingreso diario]]-Tabla25[[#This Row],[Egreso Diario]]</f>
        <v>0</v>
      </c>
      <c r="J286" s="9"/>
    </row>
    <row r="287" spans="2:10" ht="28.5" x14ac:dyDescent="0.65">
      <c r="B287" s="6"/>
      <c r="C287" s="7"/>
      <c r="D287" s="7"/>
      <c r="E287" s="8"/>
      <c r="F287" s="8"/>
      <c r="G287" s="9"/>
      <c r="H287" s="9"/>
      <c r="I287" s="10">
        <f>+I286+Tabla25[[#This Row],[Ingreso diario]]-Tabla25[[#This Row],[Egreso Diario]]</f>
        <v>0</v>
      </c>
      <c r="J287" s="9"/>
    </row>
    <row r="288" spans="2:10" ht="28.5" x14ac:dyDescent="0.65">
      <c r="B288" s="6"/>
      <c r="C288" s="7"/>
      <c r="D288" s="7"/>
      <c r="E288" s="8"/>
      <c r="F288" s="8"/>
      <c r="G288" s="9"/>
      <c r="H288" s="9"/>
      <c r="I288" s="10">
        <f>+I287+Tabla25[[#This Row],[Ingreso diario]]-Tabla25[[#This Row],[Egreso Diario]]</f>
        <v>0</v>
      </c>
      <c r="J288" s="9"/>
    </row>
    <row r="289" spans="2:10" ht="28.5" x14ac:dyDescent="0.65">
      <c r="B289" s="6"/>
      <c r="C289" s="7"/>
      <c r="D289" s="7"/>
      <c r="E289" s="8"/>
      <c r="F289" s="8"/>
      <c r="G289" s="9"/>
      <c r="H289" s="9"/>
      <c r="I289" s="10">
        <f>+I288+Tabla25[[#This Row],[Ingreso diario]]-Tabla25[[#This Row],[Egreso Diario]]</f>
        <v>0</v>
      </c>
      <c r="J289" s="9"/>
    </row>
    <row r="290" spans="2:10" ht="28.5" x14ac:dyDescent="0.65">
      <c r="B290" s="6"/>
      <c r="C290" s="7"/>
      <c r="D290" s="7"/>
      <c r="E290" s="8"/>
      <c r="F290" s="8"/>
      <c r="G290" s="9"/>
      <c r="H290" s="9"/>
      <c r="I290" s="10">
        <f>+I289+Tabla25[[#This Row],[Ingreso diario]]-Tabla25[[#This Row],[Egreso Diario]]</f>
        <v>0</v>
      </c>
      <c r="J290" s="9"/>
    </row>
    <row r="291" spans="2:10" ht="28.5" x14ac:dyDescent="0.65">
      <c r="B291" s="6"/>
      <c r="C291" s="7"/>
      <c r="D291" s="7"/>
      <c r="E291" s="8"/>
      <c r="F291" s="8"/>
      <c r="G291" s="9"/>
      <c r="H291" s="9"/>
      <c r="I291" s="10">
        <f>+I290+Tabla25[[#This Row],[Ingreso diario]]-Tabla25[[#This Row],[Egreso Diario]]</f>
        <v>0</v>
      </c>
      <c r="J291" s="9"/>
    </row>
    <row r="292" spans="2:10" ht="28.5" x14ac:dyDescent="0.65">
      <c r="B292" s="6"/>
      <c r="C292" s="7"/>
      <c r="D292" s="7"/>
      <c r="E292" s="8"/>
      <c r="F292" s="8"/>
      <c r="G292" s="9"/>
      <c r="H292" s="9"/>
      <c r="I292" s="10">
        <f>+I291+Tabla25[[#This Row],[Ingreso diario]]-Tabla25[[#This Row],[Egreso Diario]]</f>
        <v>0</v>
      </c>
      <c r="J292" s="9"/>
    </row>
    <row r="293" spans="2:10" ht="28.5" x14ac:dyDescent="0.65">
      <c r="B293" s="6"/>
      <c r="C293" s="7"/>
      <c r="D293" s="7"/>
      <c r="E293" s="8"/>
      <c r="F293" s="8"/>
      <c r="G293" s="9"/>
      <c r="H293" s="9"/>
      <c r="I293" s="10">
        <f>+I292+Tabla25[[#This Row],[Ingreso diario]]-Tabla25[[#This Row],[Egreso Diario]]</f>
        <v>0</v>
      </c>
      <c r="J293" s="9"/>
    </row>
    <row r="294" spans="2:10" ht="28.5" x14ac:dyDescent="0.65">
      <c r="B294" s="6"/>
      <c r="C294" s="7"/>
      <c r="D294" s="7"/>
      <c r="E294" s="8"/>
      <c r="F294" s="8"/>
      <c r="G294" s="9"/>
      <c r="H294" s="9"/>
      <c r="I294" s="10">
        <f>+I293+Tabla25[[#This Row],[Ingreso diario]]-Tabla25[[#This Row],[Egreso Diario]]</f>
        <v>0</v>
      </c>
      <c r="J294" s="9"/>
    </row>
    <row r="295" spans="2:10" ht="28.5" x14ac:dyDescent="0.65">
      <c r="B295" s="6"/>
      <c r="C295" s="7"/>
      <c r="D295" s="7"/>
      <c r="E295" s="8"/>
      <c r="F295" s="8"/>
      <c r="G295" s="9"/>
      <c r="H295" s="9"/>
      <c r="I295" s="10">
        <f>+I294+Tabla25[[#This Row],[Ingreso diario]]-Tabla25[[#This Row],[Egreso Diario]]</f>
        <v>0</v>
      </c>
      <c r="J295" s="9"/>
    </row>
    <row r="296" spans="2:10" ht="28.5" x14ac:dyDescent="0.65">
      <c r="B296" s="6"/>
      <c r="C296" s="7"/>
      <c r="D296" s="7"/>
      <c r="E296" s="8"/>
      <c r="F296" s="8"/>
      <c r="G296" s="9"/>
      <c r="H296" s="9"/>
      <c r="I296" s="10">
        <f>+I295+Tabla25[[#This Row],[Ingreso diario]]-Tabla25[[#This Row],[Egreso Diario]]</f>
        <v>0</v>
      </c>
      <c r="J296" s="9"/>
    </row>
    <row r="297" spans="2:10" ht="28.5" x14ac:dyDescent="0.65">
      <c r="B297" s="6"/>
      <c r="C297" s="7"/>
      <c r="D297" s="7"/>
      <c r="E297" s="8"/>
      <c r="F297" s="8"/>
      <c r="G297" s="9"/>
      <c r="H297" s="9"/>
      <c r="I297" s="10">
        <f>+I296+Tabla25[[#This Row],[Ingreso diario]]-Tabla25[[#This Row],[Egreso Diario]]</f>
        <v>0</v>
      </c>
      <c r="J297" s="9"/>
    </row>
    <row r="298" spans="2:10" ht="28.5" x14ac:dyDescent="0.65">
      <c r="B298" s="6"/>
      <c r="C298" s="7"/>
      <c r="D298" s="7"/>
      <c r="E298" s="8"/>
      <c r="F298" s="8"/>
      <c r="G298" s="9"/>
      <c r="H298" s="9"/>
      <c r="I298" s="10">
        <f>+I297+Tabla25[[#This Row],[Ingreso diario]]-Tabla25[[#This Row],[Egreso Diario]]</f>
        <v>0</v>
      </c>
      <c r="J298" s="9"/>
    </row>
    <row r="299" spans="2:10" ht="28.5" x14ac:dyDescent="0.65">
      <c r="B299" s="6"/>
      <c r="C299" s="7"/>
      <c r="D299" s="7"/>
      <c r="E299" s="8"/>
      <c r="F299" s="8"/>
      <c r="G299" s="9"/>
      <c r="H299" s="9"/>
      <c r="I299" s="10">
        <f>+I298+Tabla25[[#This Row],[Ingreso diario]]-Tabla25[[#This Row],[Egreso Diario]]</f>
        <v>0</v>
      </c>
      <c r="J299" s="9"/>
    </row>
    <row r="300" spans="2:10" ht="28.5" x14ac:dyDescent="0.65">
      <c r="B300" s="6"/>
      <c r="C300" s="7"/>
      <c r="D300" s="7"/>
      <c r="E300" s="8"/>
      <c r="F300" s="8"/>
      <c r="G300" s="9"/>
      <c r="H300" s="9"/>
      <c r="I300" s="10">
        <f>+I299+Tabla25[[#This Row],[Ingreso diario]]-Tabla25[[#This Row],[Egreso Diario]]</f>
        <v>0</v>
      </c>
      <c r="J300" s="9"/>
    </row>
    <row r="301" spans="2:10" ht="28.5" x14ac:dyDescent="0.65">
      <c r="B301" s="6"/>
      <c r="C301" s="7"/>
      <c r="D301" s="7"/>
      <c r="E301" s="8"/>
      <c r="F301" s="8"/>
      <c r="G301" s="9"/>
      <c r="H301" s="9"/>
      <c r="I301" s="10">
        <f>+I300+Tabla25[[#This Row],[Ingreso diario]]-Tabla25[[#This Row],[Egreso Diario]]</f>
        <v>0</v>
      </c>
      <c r="J301" s="9"/>
    </row>
    <row r="302" spans="2:10" ht="28.5" x14ac:dyDescent="0.65">
      <c r="B302" s="6"/>
      <c r="C302" s="7"/>
      <c r="D302" s="7"/>
      <c r="E302" s="8"/>
      <c r="F302" s="8"/>
      <c r="G302" s="9"/>
      <c r="H302" s="9"/>
      <c r="I302" s="10">
        <f>+I301+Tabla25[[#This Row],[Ingreso diario]]-Tabla25[[#This Row],[Egreso Diario]]</f>
        <v>0</v>
      </c>
      <c r="J302" s="9"/>
    </row>
    <row r="303" spans="2:10" ht="28.5" x14ac:dyDescent="0.65">
      <c r="B303" s="6"/>
      <c r="C303" s="7"/>
      <c r="D303" s="7"/>
      <c r="E303" s="8"/>
      <c r="F303" s="8"/>
      <c r="G303" s="9"/>
      <c r="H303" s="9"/>
      <c r="I303" s="10">
        <f>+I302+Tabla25[[#This Row],[Ingreso diario]]-Tabla25[[#This Row],[Egreso Diario]]</f>
        <v>0</v>
      </c>
      <c r="J303" s="9"/>
    </row>
    <row r="304" spans="2:10" ht="28.5" x14ac:dyDescent="0.65">
      <c r="B304" s="6"/>
      <c r="C304" s="7"/>
      <c r="D304" s="7"/>
      <c r="E304" s="8"/>
      <c r="F304" s="8"/>
      <c r="G304" s="9"/>
      <c r="H304" s="9"/>
      <c r="I304" s="10">
        <f>+I303+Tabla25[[#This Row],[Ingreso diario]]-Tabla25[[#This Row],[Egreso Diario]]</f>
        <v>0</v>
      </c>
      <c r="J304" s="9"/>
    </row>
    <row r="305" spans="2:10" ht="28.5" x14ac:dyDescent="0.65">
      <c r="B305" s="6"/>
      <c r="C305" s="7"/>
      <c r="D305" s="7"/>
      <c r="E305" s="8"/>
      <c r="F305" s="8"/>
      <c r="G305" s="9"/>
      <c r="H305" s="9"/>
      <c r="I305" s="10">
        <f>+I304+Tabla25[[#This Row],[Ingreso diario]]-Tabla25[[#This Row],[Egreso Diario]]</f>
        <v>0</v>
      </c>
      <c r="J305" s="9"/>
    </row>
    <row r="306" spans="2:10" ht="28.5" x14ac:dyDescent="0.65">
      <c r="B306" s="6"/>
      <c r="C306" s="7"/>
      <c r="D306" s="7"/>
      <c r="E306" s="8"/>
      <c r="F306" s="8"/>
      <c r="G306" s="9"/>
      <c r="H306" s="9"/>
      <c r="I306" s="10">
        <f>+I305+Tabla25[[#This Row],[Ingreso diario]]-Tabla25[[#This Row],[Egreso Diario]]</f>
        <v>0</v>
      </c>
      <c r="J306" s="9"/>
    </row>
    <row r="307" spans="2:10" ht="28.5" x14ac:dyDescent="0.65">
      <c r="B307" s="6"/>
      <c r="C307" s="7"/>
      <c r="D307" s="7"/>
      <c r="E307" s="8"/>
      <c r="F307" s="8"/>
      <c r="G307" s="9"/>
      <c r="H307" s="9"/>
      <c r="I307" s="10">
        <f>+I306+Tabla25[[#This Row],[Ingreso diario]]-Tabla25[[#This Row],[Egreso Diario]]</f>
        <v>0</v>
      </c>
      <c r="J307" s="9"/>
    </row>
    <row r="308" spans="2:10" ht="28.5" x14ac:dyDescent="0.65">
      <c r="B308" s="6"/>
      <c r="C308" s="7"/>
      <c r="D308" s="7"/>
      <c r="E308" s="8"/>
      <c r="F308" s="8"/>
      <c r="G308" s="9"/>
      <c r="H308" s="9"/>
      <c r="I308" s="10">
        <f>+I307+Tabla25[[#This Row],[Ingreso diario]]-Tabla25[[#This Row],[Egreso Diario]]</f>
        <v>0</v>
      </c>
      <c r="J308" s="9"/>
    </row>
    <row r="309" spans="2:10" ht="28.5" x14ac:dyDescent="0.65">
      <c r="B309" s="6"/>
      <c r="C309" s="7"/>
      <c r="D309" s="7"/>
      <c r="E309" s="8"/>
      <c r="F309" s="8"/>
      <c r="G309" s="9"/>
      <c r="H309" s="9"/>
      <c r="I309" s="10">
        <f>+I308+Tabla25[[#This Row],[Ingreso diario]]-Tabla25[[#This Row],[Egreso Diario]]</f>
        <v>0</v>
      </c>
      <c r="J309" s="9"/>
    </row>
    <row r="310" spans="2:10" ht="28.5" x14ac:dyDescent="0.65">
      <c r="B310" s="6"/>
      <c r="C310" s="7"/>
      <c r="D310" s="7"/>
      <c r="E310" s="8"/>
      <c r="F310" s="8"/>
      <c r="G310" s="9"/>
      <c r="H310" s="9"/>
      <c r="I310" s="10">
        <f>+I309+Tabla25[[#This Row],[Ingreso diario]]-Tabla25[[#This Row],[Egreso Diario]]</f>
        <v>0</v>
      </c>
      <c r="J310" s="9"/>
    </row>
    <row r="311" spans="2:10" ht="28.5" x14ac:dyDescent="0.65">
      <c r="B311" s="6"/>
      <c r="C311" s="7"/>
      <c r="D311" s="7"/>
      <c r="E311" s="8"/>
      <c r="F311" s="8"/>
      <c r="G311" s="9"/>
      <c r="H311" s="9"/>
      <c r="I311" s="10">
        <f>+I310+Tabla25[[#This Row],[Ingreso diario]]-Tabla25[[#This Row],[Egreso Diario]]</f>
        <v>0</v>
      </c>
      <c r="J311" s="9"/>
    </row>
    <row r="312" spans="2:10" ht="28.5" x14ac:dyDescent="0.65">
      <c r="B312" s="6"/>
      <c r="C312" s="7"/>
      <c r="D312" s="7"/>
      <c r="E312" s="8"/>
      <c r="F312" s="8"/>
      <c r="G312" s="9"/>
      <c r="H312" s="9"/>
      <c r="I312" s="10">
        <f>+I311+Tabla25[[#This Row],[Ingreso diario]]-Tabla25[[#This Row],[Egreso Diario]]</f>
        <v>0</v>
      </c>
      <c r="J312" s="9"/>
    </row>
    <row r="313" spans="2:10" ht="28.5" x14ac:dyDescent="0.65">
      <c r="B313" s="6"/>
      <c r="C313" s="7"/>
      <c r="D313" s="7"/>
      <c r="E313" s="8"/>
      <c r="F313" s="8"/>
      <c r="G313" s="9"/>
      <c r="H313" s="9"/>
      <c r="I313" s="10">
        <f>+I312+Tabla25[[#This Row],[Ingreso diario]]-Tabla25[[#This Row],[Egreso Diario]]</f>
        <v>0</v>
      </c>
      <c r="J313" s="9"/>
    </row>
    <row r="314" spans="2:10" ht="28.5" x14ac:dyDescent="0.65">
      <c r="B314" s="6"/>
      <c r="C314" s="7"/>
      <c r="D314" s="7"/>
      <c r="E314" s="8"/>
      <c r="F314" s="8"/>
      <c r="G314" s="9"/>
      <c r="H314" s="9"/>
      <c r="I314" s="10">
        <f>+I313+Tabla25[[#This Row],[Ingreso diario]]-Tabla25[[#This Row],[Egreso Diario]]</f>
        <v>0</v>
      </c>
      <c r="J314" s="9"/>
    </row>
    <row r="315" spans="2:10" ht="28.5" x14ac:dyDescent="0.65">
      <c r="B315" s="6"/>
      <c r="C315" s="7"/>
      <c r="D315" s="7"/>
      <c r="E315" s="8"/>
      <c r="F315" s="8"/>
      <c r="G315" s="9"/>
      <c r="H315" s="9"/>
      <c r="I315" s="10">
        <f>+I314+Tabla25[[#This Row],[Ingreso diario]]-Tabla25[[#This Row],[Egreso Diario]]</f>
        <v>0</v>
      </c>
      <c r="J315" s="9"/>
    </row>
    <row r="316" spans="2:10" ht="28.5" x14ac:dyDescent="0.65">
      <c r="B316" s="6"/>
      <c r="C316" s="7"/>
      <c r="D316" s="7"/>
      <c r="E316" s="8"/>
      <c r="F316" s="8"/>
      <c r="G316" s="9"/>
      <c r="H316" s="9"/>
      <c r="I316" s="10">
        <f>+I315+Tabla25[[#This Row],[Ingreso diario]]-Tabla25[[#This Row],[Egreso Diario]]</f>
        <v>0</v>
      </c>
      <c r="J316" s="9"/>
    </row>
    <row r="317" spans="2:10" ht="28.5" x14ac:dyDescent="0.65">
      <c r="B317" s="6"/>
      <c r="C317" s="7"/>
      <c r="D317" s="7"/>
      <c r="E317" s="8"/>
      <c r="F317" s="8"/>
      <c r="G317" s="9"/>
      <c r="H317" s="9"/>
      <c r="I317" s="10">
        <f>+I316+Tabla25[[#This Row],[Ingreso diario]]-Tabla25[[#This Row],[Egreso Diario]]</f>
        <v>0</v>
      </c>
      <c r="J317" s="9"/>
    </row>
    <row r="318" spans="2:10" ht="28.5" x14ac:dyDescent="0.65">
      <c r="B318" s="6"/>
      <c r="C318" s="7"/>
      <c r="D318" s="7"/>
      <c r="E318" s="8"/>
      <c r="F318" s="8"/>
      <c r="G318" s="9"/>
      <c r="H318" s="9"/>
      <c r="I318" s="10">
        <f>+I317+Tabla25[[#This Row],[Ingreso diario]]-Tabla25[[#This Row],[Egreso Diario]]</f>
        <v>0</v>
      </c>
      <c r="J318" s="9"/>
    </row>
    <row r="319" spans="2:10" ht="28.5" x14ac:dyDescent="0.65">
      <c r="B319" s="6"/>
      <c r="C319" s="7"/>
      <c r="D319" s="7"/>
      <c r="E319" s="8"/>
      <c r="F319" s="8"/>
      <c r="G319" s="9"/>
      <c r="H319" s="9"/>
      <c r="I319" s="10">
        <f>+I318+Tabla25[[#This Row],[Ingreso diario]]-Tabla25[[#This Row],[Egreso Diario]]</f>
        <v>0</v>
      </c>
      <c r="J319" s="9"/>
    </row>
    <row r="320" spans="2:10" ht="28.5" x14ac:dyDescent="0.65">
      <c r="B320" s="6"/>
      <c r="C320" s="7"/>
      <c r="D320" s="7"/>
      <c r="E320" s="8"/>
      <c r="F320" s="8"/>
      <c r="G320" s="9"/>
      <c r="H320" s="9"/>
      <c r="I320" s="10">
        <f>+I319+Tabla25[[#This Row],[Ingreso diario]]-Tabla25[[#This Row],[Egreso Diario]]</f>
        <v>0</v>
      </c>
      <c r="J320" s="9"/>
    </row>
    <row r="321" spans="2:10" ht="28.5" x14ac:dyDescent="0.65">
      <c r="B321" s="6"/>
      <c r="C321" s="7"/>
      <c r="D321" s="7"/>
      <c r="E321" s="8"/>
      <c r="F321" s="8"/>
      <c r="G321" s="9"/>
      <c r="H321" s="9"/>
      <c r="I321" s="10">
        <f>+I320+Tabla25[[#This Row],[Ingreso diario]]-Tabla25[[#This Row],[Egreso Diario]]</f>
        <v>0</v>
      </c>
      <c r="J321" s="9"/>
    </row>
    <row r="322" spans="2:10" ht="28.5" x14ac:dyDescent="0.65">
      <c r="B322" s="6"/>
      <c r="C322" s="7"/>
      <c r="D322" s="7"/>
      <c r="E322" s="8"/>
      <c r="F322" s="8"/>
      <c r="G322" s="9"/>
      <c r="H322" s="9"/>
      <c r="I322" s="10">
        <f>+I321+Tabla25[[#This Row],[Ingreso diario]]-Tabla25[[#This Row],[Egreso Diario]]</f>
        <v>0</v>
      </c>
      <c r="J322" s="9"/>
    </row>
    <row r="323" spans="2:10" ht="28.5" x14ac:dyDescent="0.65">
      <c r="B323" s="6"/>
      <c r="C323" s="7"/>
      <c r="D323" s="7"/>
      <c r="E323" s="8"/>
      <c r="F323" s="8"/>
      <c r="G323" s="9"/>
      <c r="H323" s="9"/>
      <c r="I323" s="10">
        <f>+I322+Tabla25[[#This Row],[Ingreso diario]]-Tabla25[[#This Row],[Egreso Diario]]</f>
        <v>0</v>
      </c>
      <c r="J323" s="9"/>
    </row>
    <row r="324" spans="2:10" ht="28.5" x14ac:dyDescent="0.65">
      <c r="B324" s="6"/>
      <c r="C324" s="7"/>
      <c r="D324" s="7"/>
      <c r="E324" s="8"/>
      <c r="F324" s="8"/>
      <c r="G324" s="9"/>
      <c r="H324" s="9"/>
      <c r="I324" s="10">
        <f>+I323+Tabla25[[#This Row],[Ingreso diario]]-Tabla25[[#This Row],[Egreso Diario]]</f>
        <v>0</v>
      </c>
      <c r="J324" s="9"/>
    </row>
    <row r="325" spans="2:10" ht="28.5" x14ac:dyDescent="0.65">
      <c r="B325" s="6"/>
      <c r="C325" s="7"/>
      <c r="D325" s="7"/>
      <c r="E325" s="8"/>
      <c r="F325" s="8"/>
      <c r="G325" s="9"/>
      <c r="H325" s="9"/>
      <c r="I325" s="10">
        <f>+I324+Tabla25[[#This Row],[Ingreso diario]]-Tabla25[[#This Row],[Egreso Diario]]</f>
        <v>0</v>
      </c>
      <c r="J325" s="9"/>
    </row>
    <row r="326" spans="2:10" ht="28.5" x14ac:dyDescent="0.65">
      <c r="B326" s="6"/>
      <c r="C326" s="7"/>
      <c r="D326" s="7"/>
      <c r="E326" s="8"/>
      <c r="F326" s="8"/>
      <c r="G326" s="9"/>
      <c r="H326" s="9"/>
      <c r="I326" s="10">
        <f>+I325+Tabla25[[#This Row],[Ingreso diario]]-Tabla25[[#This Row],[Egreso Diario]]</f>
        <v>0</v>
      </c>
      <c r="J326" s="9"/>
    </row>
    <row r="327" spans="2:10" ht="28.5" x14ac:dyDescent="0.65">
      <c r="B327" s="6"/>
      <c r="C327" s="7"/>
      <c r="D327" s="7"/>
      <c r="E327" s="8"/>
      <c r="F327" s="8"/>
      <c r="G327" s="9"/>
      <c r="H327" s="9"/>
      <c r="I327" s="10">
        <f>+I326+Tabla25[[#This Row],[Ingreso diario]]-Tabla25[[#This Row],[Egreso Diario]]</f>
        <v>0</v>
      </c>
      <c r="J327" s="9"/>
    </row>
    <row r="328" spans="2:10" ht="28.5" x14ac:dyDescent="0.65">
      <c r="B328" s="6"/>
      <c r="C328" s="7"/>
      <c r="D328" s="7"/>
      <c r="E328" s="8"/>
      <c r="F328" s="8"/>
      <c r="G328" s="9"/>
      <c r="H328" s="9"/>
      <c r="I328" s="10">
        <f>+I327+Tabla25[[#This Row],[Ingreso diario]]-Tabla25[[#This Row],[Egreso Diario]]</f>
        <v>0</v>
      </c>
      <c r="J328" s="9"/>
    </row>
    <row r="329" spans="2:10" ht="28.5" x14ac:dyDescent="0.65">
      <c r="B329" s="6"/>
      <c r="C329" s="7"/>
      <c r="D329" s="7"/>
      <c r="E329" s="8"/>
      <c r="F329" s="8"/>
      <c r="G329" s="9"/>
      <c r="H329" s="9"/>
      <c r="I329" s="10">
        <f>+I328+Tabla25[[#This Row],[Ingreso diario]]-Tabla25[[#This Row],[Egreso Diario]]</f>
        <v>0</v>
      </c>
      <c r="J329" s="9"/>
    </row>
    <row r="330" spans="2:10" ht="28.5" x14ac:dyDescent="0.65">
      <c r="B330" s="6"/>
      <c r="C330" s="7"/>
      <c r="D330" s="7"/>
      <c r="E330" s="8"/>
      <c r="F330" s="8"/>
      <c r="G330" s="9"/>
      <c r="H330" s="9"/>
      <c r="I330" s="10">
        <f>+I329+Tabla25[[#This Row],[Ingreso diario]]-Tabla25[[#This Row],[Egreso Diario]]</f>
        <v>0</v>
      </c>
      <c r="J330" s="9"/>
    </row>
    <row r="331" spans="2:10" ht="28.5" x14ac:dyDescent="0.65">
      <c r="B331" s="6"/>
      <c r="C331" s="7"/>
      <c r="D331" s="7"/>
      <c r="E331" s="8"/>
      <c r="F331" s="8"/>
      <c r="G331" s="9"/>
      <c r="H331" s="9"/>
      <c r="I331" s="10">
        <f>+I330+Tabla25[[#This Row],[Ingreso diario]]-Tabla25[[#This Row],[Egreso Diario]]</f>
        <v>0</v>
      </c>
      <c r="J331" s="9"/>
    </row>
    <row r="332" spans="2:10" ht="28.5" x14ac:dyDescent="0.65">
      <c r="B332" s="6"/>
      <c r="C332" s="7"/>
      <c r="D332" s="7"/>
      <c r="E332" s="8"/>
      <c r="F332" s="8"/>
      <c r="G332" s="9"/>
      <c r="H332" s="9"/>
      <c r="I332" s="10">
        <f>+I331+Tabla25[[#This Row],[Ingreso diario]]-Tabla25[[#This Row],[Egreso Diario]]</f>
        <v>0</v>
      </c>
      <c r="J332" s="9"/>
    </row>
    <row r="333" spans="2:10" ht="28.5" x14ac:dyDescent="0.65">
      <c r="B333" s="6"/>
      <c r="C333" s="7"/>
      <c r="D333" s="7"/>
      <c r="E333" s="8"/>
      <c r="F333" s="8"/>
      <c r="G333" s="9"/>
      <c r="H333" s="9"/>
      <c r="I333" s="10">
        <f>+I332+Tabla25[[#This Row],[Ingreso diario]]-Tabla25[[#This Row],[Egreso Diario]]</f>
        <v>0</v>
      </c>
      <c r="J333" s="9"/>
    </row>
    <row r="334" spans="2:10" ht="28.5" x14ac:dyDescent="0.65">
      <c r="B334" s="6"/>
      <c r="C334" s="7"/>
      <c r="D334" s="7"/>
      <c r="E334" s="8"/>
      <c r="F334" s="8"/>
      <c r="G334" s="9"/>
      <c r="H334" s="9"/>
      <c r="I334" s="10">
        <f>+I333+Tabla25[[#This Row],[Ingreso diario]]-Tabla25[[#This Row],[Egreso Diario]]</f>
        <v>0</v>
      </c>
      <c r="J334" s="9"/>
    </row>
    <row r="335" spans="2:10" ht="28.5" x14ac:dyDescent="0.65">
      <c r="B335" s="6"/>
      <c r="C335" s="7"/>
      <c r="D335" s="7"/>
      <c r="E335" s="8"/>
      <c r="F335" s="8"/>
      <c r="G335" s="9"/>
      <c r="H335" s="9"/>
      <c r="I335" s="10">
        <f>+I334+Tabla25[[#This Row],[Ingreso diario]]-Tabla25[[#This Row],[Egreso Diario]]</f>
        <v>0</v>
      </c>
      <c r="J335" s="9"/>
    </row>
    <row r="336" spans="2:10" ht="28.5" x14ac:dyDescent="0.65">
      <c r="B336" s="6"/>
      <c r="C336" s="7"/>
      <c r="D336" s="7"/>
      <c r="E336" s="8"/>
      <c r="F336" s="8"/>
      <c r="G336" s="9"/>
      <c r="H336" s="9"/>
      <c r="I336" s="10">
        <f>+I335+Tabla25[[#This Row],[Ingreso diario]]-Tabla25[[#This Row],[Egreso Diario]]</f>
        <v>0</v>
      </c>
      <c r="J336" s="9"/>
    </row>
    <row r="337" spans="2:10" ht="28.5" x14ac:dyDescent="0.65">
      <c r="B337" s="6"/>
      <c r="C337" s="7"/>
      <c r="D337" s="7"/>
      <c r="E337" s="8"/>
      <c r="F337" s="8"/>
      <c r="G337" s="9"/>
      <c r="H337" s="9"/>
      <c r="I337" s="10">
        <f>+I336+Tabla25[[#This Row],[Ingreso diario]]-Tabla25[[#This Row],[Egreso Diario]]</f>
        <v>0</v>
      </c>
      <c r="J337" s="9"/>
    </row>
    <row r="338" spans="2:10" ht="28.5" x14ac:dyDescent="0.65">
      <c r="B338" s="6"/>
      <c r="C338" s="7"/>
      <c r="D338" s="7"/>
      <c r="E338" s="8"/>
      <c r="F338" s="8"/>
      <c r="G338" s="9"/>
      <c r="H338" s="9"/>
      <c r="I338" s="10">
        <f>+I337+Tabla25[[#This Row],[Ingreso diario]]-Tabla25[[#This Row],[Egreso Diario]]</f>
        <v>0</v>
      </c>
      <c r="J338" s="9"/>
    </row>
    <row r="339" spans="2:10" ht="28.5" x14ac:dyDescent="0.65">
      <c r="B339" s="6"/>
      <c r="C339" s="7"/>
      <c r="D339" s="7"/>
      <c r="E339" s="8"/>
      <c r="F339" s="8"/>
      <c r="G339" s="9"/>
      <c r="H339" s="9"/>
      <c r="I339" s="10">
        <f>+I338+Tabla25[[#This Row],[Ingreso diario]]-Tabla25[[#This Row],[Egreso Diario]]</f>
        <v>0</v>
      </c>
      <c r="J339" s="9"/>
    </row>
    <row r="340" spans="2:10" ht="28.5" x14ac:dyDescent="0.65">
      <c r="B340" s="6"/>
      <c r="C340" s="7"/>
      <c r="D340" s="7"/>
      <c r="E340" s="8"/>
      <c r="F340" s="8"/>
      <c r="G340" s="9"/>
      <c r="H340" s="9"/>
      <c r="I340" s="10">
        <f>+I339+Tabla25[[#This Row],[Ingreso diario]]-Tabla25[[#This Row],[Egreso Diario]]</f>
        <v>0</v>
      </c>
      <c r="J340" s="9"/>
    </row>
    <row r="341" spans="2:10" ht="28.5" x14ac:dyDescent="0.65">
      <c r="B341" s="6"/>
      <c r="C341" s="7"/>
      <c r="D341" s="7"/>
      <c r="E341" s="8"/>
      <c r="F341" s="8"/>
      <c r="G341" s="9"/>
      <c r="H341" s="9"/>
      <c r="I341" s="10">
        <f>+I340+Tabla25[[#This Row],[Ingreso diario]]-Tabla25[[#This Row],[Egreso Diario]]</f>
        <v>0</v>
      </c>
      <c r="J341" s="9"/>
    </row>
    <row r="342" spans="2:10" ht="28.5" x14ac:dyDescent="0.65">
      <c r="B342" s="6"/>
      <c r="C342" s="7"/>
      <c r="D342" s="7"/>
      <c r="E342" s="8"/>
      <c r="F342" s="8"/>
      <c r="G342" s="9"/>
      <c r="H342" s="9"/>
      <c r="I342" s="10">
        <f>+I341+Tabla25[[#This Row],[Ingreso diario]]-Tabla25[[#This Row],[Egreso Diario]]</f>
        <v>0</v>
      </c>
      <c r="J342" s="9"/>
    </row>
    <row r="343" spans="2:10" ht="28.5" x14ac:dyDescent="0.65">
      <c r="B343" s="6"/>
      <c r="C343" s="7"/>
      <c r="D343" s="7"/>
      <c r="E343" s="8"/>
      <c r="F343" s="8"/>
      <c r="G343" s="9"/>
      <c r="H343" s="9"/>
      <c r="I343" s="10">
        <f>+I342+Tabla25[[#This Row],[Ingreso diario]]-Tabla25[[#This Row],[Egreso Diario]]</f>
        <v>0</v>
      </c>
      <c r="J343" s="9"/>
    </row>
    <row r="344" spans="2:10" ht="28.5" x14ac:dyDescent="0.65">
      <c r="B344" s="6"/>
      <c r="C344" s="7"/>
      <c r="D344" s="7"/>
      <c r="E344" s="8"/>
      <c r="F344" s="8"/>
      <c r="G344" s="9"/>
      <c r="H344" s="9"/>
      <c r="I344" s="10">
        <f>+I343+Tabla25[[#This Row],[Ingreso diario]]-Tabla25[[#This Row],[Egreso Diario]]</f>
        <v>0</v>
      </c>
      <c r="J344" s="9"/>
    </row>
    <row r="345" spans="2:10" ht="28.5" x14ac:dyDescent="0.65">
      <c r="B345" s="6"/>
      <c r="C345" s="7"/>
      <c r="D345" s="7"/>
      <c r="E345" s="8"/>
      <c r="F345" s="8"/>
      <c r="G345" s="9"/>
      <c r="H345" s="9"/>
      <c r="I345" s="10">
        <f>+I344+Tabla25[[#This Row],[Ingreso diario]]-Tabla25[[#This Row],[Egreso Diario]]</f>
        <v>0</v>
      </c>
      <c r="J345" s="9"/>
    </row>
    <row r="346" spans="2:10" ht="28.5" x14ac:dyDescent="0.65">
      <c r="B346" s="6"/>
      <c r="C346" s="7"/>
      <c r="D346" s="7"/>
      <c r="E346" s="8"/>
      <c r="F346" s="8"/>
      <c r="G346" s="9"/>
      <c r="H346" s="9"/>
      <c r="I346" s="10">
        <f>+I345+Tabla25[[#This Row],[Ingreso diario]]-Tabla25[[#This Row],[Egreso Diario]]</f>
        <v>0</v>
      </c>
      <c r="J346" s="9"/>
    </row>
    <row r="347" spans="2:10" ht="28.5" x14ac:dyDescent="0.65">
      <c r="B347" s="6"/>
      <c r="C347" s="7"/>
      <c r="D347" s="7"/>
      <c r="E347" s="8"/>
      <c r="F347" s="8"/>
      <c r="G347" s="9"/>
      <c r="H347" s="9"/>
      <c r="I347" s="10">
        <f>+I346+Tabla25[[#This Row],[Ingreso diario]]-Tabla25[[#This Row],[Egreso Diario]]</f>
        <v>0</v>
      </c>
      <c r="J347" s="9"/>
    </row>
    <row r="348" spans="2:10" ht="28.5" x14ac:dyDescent="0.65">
      <c r="B348" s="6"/>
      <c r="C348" s="7"/>
      <c r="D348" s="7"/>
      <c r="E348" s="8"/>
      <c r="F348" s="8"/>
      <c r="G348" s="9"/>
      <c r="H348" s="9"/>
      <c r="I348" s="10">
        <f>+I347+Tabla25[[#This Row],[Ingreso diario]]-Tabla25[[#This Row],[Egreso Diario]]</f>
        <v>0</v>
      </c>
      <c r="J348" s="9"/>
    </row>
    <row r="349" spans="2:10" ht="28.5" x14ac:dyDescent="0.65">
      <c r="B349" s="6"/>
      <c r="C349" s="7"/>
      <c r="D349" s="7"/>
      <c r="E349" s="8"/>
      <c r="F349" s="8"/>
      <c r="G349" s="9"/>
      <c r="H349" s="9"/>
      <c r="I349" s="10">
        <f>+I348+Tabla25[[#This Row],[Ingreso diario]]-Tabla25[[#This Row],[Egreso Diario]]</f>
        <v>0</v>
      </c>
      <c r="J349" s="9"/>
    </row>
    <row r="350" spans="2:10" ht="28.5" x14ac:dyDescent="0.65">
      <c r="B350" s="6"/>
      <c r="C350" s="7"/>
      <c r="D350" s="7"/>
      <c r="E350" s="8"/>
      <c r="F350" s="8"/>
      <c r="G350" s="9"/>
      <c r="H350" s="9"/>
      <c r="I350" s="10">
        <f>+I349+Tabla25[[#This Row],[Ingreso diario]]-Tabla25[[#This Row],[Egreso Diario]]</f>
        <v>0</v>
      </c>
      <c r="J350" s="9"/>
    </row>
    <row r="351" spans="2:10" ht="28.5" x14ac:dyDescent="0.65">
      <c r="B351" s="6"/>
      <c r="C351" s="7"/>
      <c r="D351" s="7"/>
      <c r="E351" s="8"/>
      <c r="F351" s="8"/>
      <c r="G351" s="9"/>
      <c r="H351" s="9"/>
      <c r="I351" s="10">
        <f>+I350+Tabla25[[#This Row],[Ingreso diario]]-Tabla25[[#This Row],[Egreso Diario]]</f>
        <v>0</v>
      </c>
      <c r="J351" s="9"/>
    </row>
    <row r="352" spans="2:10" ht="28.5" x14ac:dyDescent="0.65">
      <c r="B352" s="6"/>
      <c r="C352" s="7"/>
      <c r="D352" s="7"/>
      <c r="E352" s="8"/>
      <c r="F352" s="8"/>
      <c r="G352" s="9"/>
      <c r="H352" s="9"/>
      <c r="I352" s="10">
        <f>+I351+Tabla25[[#This Row],[Ingreso diario]]-Tabla25[[#This Row],[Egreso Diario]]</f>
        <v>0</v>
      </c>
      <c r="J352" s="9"/>
    </row>
    <row r="353" spans="2:10" ht="28.5" x14ac:dyDescent="0.65">
      <c r="B353" s="6"/>
      <c r="C353" s="7"/>
      <c r="D353" s="7"/>
      <c r="E353" s="8"/>
      <c r="F353" s="8"/>
      <c r="G353" s="9"/>
      <c r="H353" s="9"/>
      <c r="I353" s="10">
        <f>+I352+Tabla25[[#This Row],[Ingreso diario]]-Tabla25[[#This Row],[Egreso Diario]]</f>
        <v>0</v>
      </c>
      <c r="J353" s="9"/>
    </row>
    <row r="354" spans="2:10" ht="28.5" x14ac:dyDescent="0.65">
      <c r="B354" s="6"/>
      <c r="C354" s="7"/>
      <c r="D354" s="7"/>
      <c r="E354" s="8"/>
      <c r="F354" s="8"/>
      <c r="G354" s="9"/>
      <c r="H354" s="9"/>
      <c r="I354" s="10">
        <f>+I353+Tabla25[[#This Row],[Ingreso diario]]-Tabla25[[#This Row],[Egreso Diario]]</f>
        <v>0</v>
      </c>
      <c r="J354" s="9"/>
    </row>
    <row r="355" spans="2:10" ht="28.5" x14ac:dyDescent="0.65">
      <c r="B355" s="6"/>
      <c r="C355" s="7"/>
      <c r="D355" s="7"/>
      <c r="E355" s="8"/>
      <c r="F355" s="8"/>
      <c r="G355" s="9"/>
      <c r="H355" s="9"/>
      <c r="I355" s="10">
        <f>+I354+Tabla25[[#This Row],[Ingreso diario]]-Tabla25[[#This Row],[Egreso Diario]]</f>
        <v>0</v>
      </c>
      <c r="J355" s="9"/>
    </row>
    <row r="356" spans="2:10" ht="28.5" x14ac:dyDescent="0.65">
      <c r="B356" s="6"/>
      <c r="C356" s="7"/>
      <c r="D356" s="7"/>
      <c r="E356" s="8"/>
      <c r="F356" s="8"/>
      <c r="G356" s="9"/>
      <c r="H356" s="9"/>
      <c r="I356" s="10">
        <f>+I355+Tabla25[[#This Row],[Ingreso diario]]-Tabla25[[#This Row],[Egreso Diario]]</f>
        <v>0</v>
      </c>
      <c r="J356" s="9"/>
    </row>
    <row r="357" spans="2:10" ht="28.5" x14ac:dyDescent="0.65">
      <c r="B357" s="6"/>
      <c r="C357" s="7"/>
      <c r="D357" s="7"/>
      <c r="E357" s="8"/>
      <c r="F357" s="8"/>
      <c r="G357" s="9"/>
      <c r="H357" s="9"/>
      <c r="I357" s="10">
        <f>+I356+Tabla25[[#This Row],[Ingreso diario]]-Tabla25[[#This Row],[Egreso Diario]]</f>
        <v>0</v>
      </c>
      <c r="J357" s="9"/>
    </row>
    <row r="358" spans="2:10" ht="28.5" x14ac:dyDescent="0.65">
      <c r="B358" s="6"/>
      <c r="C358" s="7"/>
      <c r="D358" s="7"/>
      <c r="E358" s="8"/>
      <c r="F358" s="8"/>
      <c r="G358" s="9"/>
      <c r="H358" s="9"/>
      <c r="I358" s="10">
        <f>+I357+Tabla25[[#This Row],[Ingreso diario]]-Tabla25[[#This Row],[Egreso Diario]]</f>
        <v>0</v>
      </c>
      <c r="J358" s="9"/>
    </row>
    <row r="359" spans="2:10" ht="28.5" x14ac:dyDescent="0.65">
      <c r="B359" s="6"/>
      <c r="C359" s="7"/>
      <c r="D359" s="7"/>
      <c r="E359" s="8"/>
      <c r="F359" s="8"/>
      <c r="G359" s="9"/>
      <c r="H359" s="9"/>
      <c r="I359" s="10">
        <f>+I358+Tabla25[[#This Row],[Ingreso diario]]-Tabla25[[#This Row],[Egreso Diario]]</f>
        <v>0</v>
      </c>
      <c r="J359" s="9"/>
    </row>
    <row r="360" spans="2:10" ht="28.5" x14ac:dyDescent="0.65">
      <c r="B360" s="6"/>
      <c r="C360" s="7"/>
      <c r="D360" s="7"/>
      <c r="E360" s="8"/>
      <c r="F360" s="8"/>
      <c r="G360" s="9"/>
      <c r="H360" s="9"/>
      <c r="I360" s="10">
        <f>+I359+Tabla25[[#This Row],[Ingreso diario]]-Tabla25[[#This Row],[Egreso Diario]]</f>
        <v>0</v>
      </c>
      <c r="J360" s="9"/>
    </row>
    <row r="361" spans="2:10" ht="28.5" x14ac:dyDescent="0.65">
      <c r="B361" s="6"/>
      <c r="C361" s="7"/>
      <c r="D361" s="7"/>
      <c r="E361" s="8"/>
      <c r="F361" s="8"/>
      <c r="G361" s="9"/>
      <c r="H361" s="9"/>
      <c r="I361" s="10">
        <f>+I360+Tabla25[[#This Row],[Ingreso diario]]-Tabla25[[#This Row],[Egreso Diario]]</f>
        <v>0</v>
      </c>
      <c r="J361" s="9"/>
    </row>
    <row r="362" spans="2:10" ht="28.5" x14ac:dyDescent="0.65">
      <c r="B362" s="6"/>
      <c r="C362" s="7"/>
      <c r="D362" s="7"/>
      <c r="E362" s="8"/>
      <c r="F362" s="8"/>
      <c r="G362" s="9"/>
      <c r="H362" s="9"/>
      <c r="I362" s="10">
        <f>+I361+Tabla25[[#This Row],[Ingreso diario]]-Tabla25[[#This Row],[Egreso Diario]]</f>
        <v>0</v>
      </c>
      <c r="J362" s="9"/>
    </row>
    <row r="363" spans="2:10" ht="28.5" x14ac:dyDescent="0.65">
      <c r="B363" s="6"/>
      <c r="C363" s="7"/>
      <c r="D363" s="7"/>
      <c r="E363" s="8"/>
      <c r="F363" s="8"/>
      <c r="G363" s="9"/>
      <c r="H363" s="9"/>
      <c r="I363" s="10">
        <f>+I362+Tabla25[[#This Row],[Ingreso diario]]-Tabla25[[#This Row],[Egreso Diario]]</f>
        <v>0</v>
      </c>
      <c r="J363" s="9"/>
    </row>
    <row r="364" spans="2:10" ht="28.5" x14ac:dyDescent="0.65">
      <c r="B364" s="6"/>
      <c r="C364" s="7"/>
      <c r="D364" s="7"/>
      <c r="E364" s="8"/>
      <c r="F364" s="8"/>
      <c r="G364" s="9"/>
      <c r="H364" s="9"/>
      <c r="I364" s="10">
        <f>+I363+Tabla25[[#This Row],[Ingreso diario]]-Tabla25[[#This Row],[Egreso Diario]]</f>
        <v>0</v>
      </c>
      <c r="J364" s="9"/>
    </row>
    <row r="365" spans="2:10" ht="28.5" x14ac:dyDescent="0.65">
      <c r="B365" s="6"/>
      <c r="C365" s="7"/>
      <c r="D365" s="7"/>
      <c r="E365" s="8"/>
      <c r="F365" s="8"/>
      <c r="G365" s="9"/>
      <c r="H365" s="9"/>
      <c r="I365" s="10">
        <f>+I364+Tabla25[[#This Row],[Ingreso diario]]-Tabla25[[#This Row],[Egreso Diario]]</f>
        <v>0</v>
      </c>
      <c r="J365" s="9"/>
    </row>
    <row r="366" spans="2:10" ht="28.5" x14ac:dyDescent="0.65">
      <c r="B366" s="6"/>
      <c r="C366" s="7"/>
      <c r="D366" s="7"/>
      <c r="E366" s="8"/>
      <c r="F366" s="8"/>
      <c r="G366" s="9"/>
      <c r="H366" s="9"/>
      <c r="I366" s="10">
        <f>+I365+Tabla25[[#This Row],[Ingreso diario]]-Tabla25[[#This Row],[Egreso Diario]]</f>
        <v>0</v>
      </c>
      <c r="J366" s="9"/>
    </row>
    <row r="367" spans="2:10" ht="28.5" x14ac:dyDescent="0.65">
      <c r="B367" s="6"/>
      <c r="C367" s="7"/>
      <c r="D367" s="7"/>
      <c r="E367" s="8"/>
      <c r="F367" s="8"/>
      <c r="G367" s="9"/>
      <c r="H367" s="9"/>
      <c r="I367" s="10">
        <f>+I366+Tabla25[[#This Row],[Ingreso diario]]-Tabla25[[#This Row],[Egreso Diario]]</f>
        <v>0</v>
      </c>
      <c r="J367" s="9"/>
    </row>
    <row r="368" spans="2:10" ht="28.5" x14ac:dyDescent="0.65">
      <c r="B368" s="6"/>
      <c r="C368" s="7"/>
      <c r="D368" s="7"/>
      <c r="E368" s="8"/>
      <c r="F368" s="8"/>
      <c r="G368" s="9"/>
      <c r="H368" s="9"/>
      <c r="I368" s="10">
        <f>+I367+Tabla25[[#This Row],[Ingreso diario]]-Tabla25[[#This Row],[Egreso Diario]]</f>
        <v>0</v>
      </c>
      <c r="J368" s="9"/>
    </row>
    <row r="369" spans="2:10" ht="28.5" x14ac:dyDescent="0.65">
      <c r="B369" s="6"/>
      <c r="C369" s="7"/>
      <c r="D369" s="7"/>
      <c r="E369" s="8"/>
      <c r="F369" s="8"/>
      <c r="G369" s="9"/>
      <c r="H369" s="9"/>
      <c r="I369" s="10">
        <f>+I368+Tabla25[[#This Row],[Ingreso diario]]-Tabla25[[#This Row],[Egreso Diario]]</f>
        <v>0</v>
      </c>
      <c r="J369" s="9"/>
    </row>
    <row r="370" spans="2:10" ht="28.5" x14ac:dyDescent="0.65">
      <c r="B370" s="6"/>
      <c r="C370" s="7"/>
      <c r="D370" s="7"/>
      <c r="E370" s="8"/>
      <c r="F370" s="8"/>
      <c r="G370" s="9"/>
      <c r="H370" s="9"/>
      <c r="I370" s="10">
        <f>+I369+Tabla25[[#This Row],[Ingreso diario]]-Tabla25[[#This Row],[Egreso Diario]]</f>
        <v>0</v>
      </c>
      <c r="J370" s="9"/>
    </row>
    <row r="371" spans="2:10" ht="38" customHeight="1" x14ac:dyDescent="0.35">
      <c r="C371" s="1"/>
      <c r="D371" s="1"/>
      <c r="G371" s="2"/>
      <c r="H371" s="2"/>
      <c r="I371" s="2"/>
    </row>
  </sheetData>
  <mergeCells count="1">
    <mergeCell ref="B2:H2"/>
  </mergeCells>
  <phoneticPr fontId="4" type="noConversion"/>
  <dataValidations count="3">
    <dataValidation type="list" allowBlank="1" showInputMessage="1" showErrorMessage="1" sqref="J6:J370" xr:uid="{FF817FCF-45E0-4570-A728-57AA35A8F594}">
      <formula1>$Y$6:$Y$8</formula1>
    </dataValidation>
    <dataValidation type="list" allowBlank="1" showInputMessage="1" showErrorMessage="1" sqref="E6:E370" xr:uid="{1DF2C27F-1924-4661-BE3C-940262E2EAFE}">
      <formula1>$Z$6:$Z$19</formula1>
    </dataValidation>
    <dataValidation type="list" allowBlank="1" showInputMessage="1" showErrorMessage="1" sqref="B6:B370" xr:uid="{B8E74046-CC3F-4BDD-9FCB-41F5F7F3B9A5}">
      <formula1>$AC$6:$AC$17</formula1>
    </dataValidation>
  </dataValidations>
  <hyperlinks>
    <hyperlink ref="I4" r:id="rId1" xr:uid="{2FA2B0FE-9762-48CF-9764-7EE318F4D22D}"/>
  </hyperlinks>
  <pageMargins left="0.7" right="0.7" top="0.75" bottom="0.75" header="0.3" footer="0.3"/>
  <pageSetup paperSize="9" orientation="portrait" horizontalDpi="300" verticalDpi="300" r:id="rId2"/>
  <drawing r:id="rId3"/>
  <legacyDrawing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E81C1-8E0D-43E7-8D3A-3D7E9859B43D}">
  <dimension ref="A1:Z53"/>
  <sheetViews>
    <sheetView showGridLines="0" workbookViewId="0">
      <selection activeCell="B23" sqref="B23"/>
    </sheetView>
  </sheetViews>
  <sheetFormatPr baseColWidth="10" defaultRowHeight="20.5" zeroHeight="1" x14ac:dyDescent="0.4"/>
  <cols>
    <col min="1" max="1" width="10.90625" style="29"/>
    <col min="2" max="2" width="19.453125" style="29" bestFit="1" customWidth="1"/>
    <col min="3" max="4" width="30.6328125" style="29" customWidth="1"/>
    <col min="5" max="5" width="24.81640625" style="29" bestFit="1" customWidth="1"/>
    <col min="6" max="6" width="24.453125" style="29" bestFit="1" customWidth="1"/>
    <col min="7" max="7" width="11.7265625" style="29" bestFit="1" customWidth="1"/>
    <col min="8" max="8" width="14.81640625" style="29" bestFit="1" customWidth="1"/>
    <col min="9" max="9" width="11.7265625" style="29" bestFit="1" customWidth="1"/>
    <col min="10" max="16384" width="10.90625" style="29"/>
  </cols>
  <sheetData>
    <row r="1" spans="1:26" s="25" customFormat="1" x14ac:dyDescent="0.4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s="25" customFormat="1" x14ac:dyDescent="0.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s="25" customFormat="1" ht="35.25" customHeight="1" x14ac:dyDescent="0.4">
      <c r="A3" s="24"/>
      <c r="B3" s="26" t="s">
        <v>41</v>
      </c>
      <c r="C3" s="26" t="s">
        <v>42</v>
      </c>
      <c r="D3" s="26" t="s">
        <v>43</v>
      </c>
      <c r="E3" s="32" t="s">
        <v>44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s="25" customFormat="1" x14ac:dyDescent="0.4">
      <c r="A4" s="24"/>
      <c r="B4" s="30" t="s">
        <v>30</v>
      </c>
      <c r="C4" s="31"/>
      <c r="D4" s="31"/>
      <c r="E4" s="31">
        <f>GETPIVOTDATA("Ingresos",$B$3,"Mes",)-GETPIVOTDATA("Egresos",$B$3,"Mes",)</f>
        <v>0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s="25" customFormat="1" x14ac:dyDescent="0.4">
      <c r="A5" s="24"/>
      <c r="B5" s="27" t="s">
        <v>9</v>
      </c>
      <c r="C5" s="28"/>
      <c r="D5" s="28"/>
      <c r="E5" s="31">
        <f>+GETPIVOTDATA("Ingresos",$B$3)-GETPIVOTDATA("Egresos",$B$3)</f>
        <v>0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s="25" customFormat="1" x14ac:dyDescent="0.4">
      <c r="A6" s="24"/>
      <c r="B6" s="30"/>
      <c r="C6" s="30"/>
      <c r="D6" s="30"/>
      <c r="E6" s="31">
        <f t="shared" ref="E6:E15" si="0">+C6-D6</f>
        <v>0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s="25" customFormat="1" x14ac:dyDescent="0.4">
      <c r="A7" s="24"/>
      <c r="B7" s="30"/>
      <c r="C7" s="30"/>
      <c r="D7" s="30"/>
      <c r="E7" s="31">
        <f t="shared" si="0"/>
        <v>0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s="25" customFormat="1" x14ac:dyDescent="0.4">
      <c r="A8" s="24"/>
      <c r="B8" s="30"/>
      <c r="C8" s="30"/>
      <c r="D8" s="30"/>
      <c r="E8" s="31">
        <f t="shared" si="0"/>
        <v>0</v>
      </c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s="25" customFormat="1" x14ac:dyDescent="0.4">
      <c r="A9" s="24"/>
      <c r="B9" s="30"/>
      <c r="C9" s="30"/>
      <c r="D9" s="30"/>
      <c r="E9" s="31">
        <f t="shared" si="0"/>
        <v>0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25" customFormat="1" x14ac:dyDescent="0.4">
      <c r="A10" s="24"/>
      <c r="B10" s="30"/>
      <c r="C10" s="30"/>
      <c r="D10" s="30"/>
      <c r="E10" s="31">
        <f t="shared" si="0"/>
        <v>0</v>
      </c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s="25" customFormat="1" x14ac:dyDescent="0.4">
      <c r="A11" s="24"/>
      <c r="B11" s="30"/>
      <c r="C11" s="30"/>
      <c r="D11" s="30"/>
      <c r="E11" s="31">
        <f t="shared" si="0"/>
        <v>0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s="25" customFormat="1" x14ac:dyDescent="0.4">
      <c r="A12" s="24"/>
      <c r="B12" s="30"/>
      <c r="C12" s="30"/>
      <c r="D12" s="30"/>
      <c r="E12" s="31">
        <f t="shared" si="0"/>
        <v>0</v>
      </c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s="25" customFormat="1" x14ac:dyDescent="0.4">
      <c r="A13" s="24"/>
      <c r="B13" s="30"/>
      <c r="C13" s="30"/>
      <c r="D13" s="30"/>
      <c r="E13" s="31">
        <f t="shared" si="0"/>
        <v>0</v>
      </c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s="25" customFormat="1" x14ac:dyDescent="0.4">
      <c r="A14" s="24"/>
      <c r="B14" s="30"/>
      <c r="C14" s="30"/>
      <c r="D14" s="30"/>
      <c r="E14" s="31">
        <f t="shared" si="0"/>
        <v>0</v>
      </c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s="25" customFormat="1" x14ac:dyDescent="0.4">
      <c r="A15" s="24"/>
      <c r="B15" s="30"/>
      <c r="C15" s="30"/>
      <c r="D15" s="30"/>
      <c r="E15" s="31">
        <f t="shared" si="0"/>
        <v>0</v>
      </c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s="25" customFormat="1" x14ac:dyDescent="0.4">
      <c r="A16" s="24"/>
      <c r="B16" s="30"/>
      <c r="C16" s="30"/>
      <c r="D16" s="30"/>
      <c r="E16" s="31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s="25" customFormat="1" x14ac:dyDescent="0.4">
      <c r="A17" s="24"/>
      <c r="B17" s="30"/>
      <c r="C17" s="30"/>
      <c r="D17" s="30"/>
      <c r="E17" s="31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s="25" customFormat="1" x14ac:dyDescent="0.4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s="25" customFormat="1" x14ac:dyDescent="0.4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s="25" customFormat="1" x14ac:dyDescent="0.4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s="25" customFormat="1" x14ac:dyDescent="0.4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s="25" customFormat="1" x14ac:dyDescent="0.4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s="25" customFormat="1" x14ac:dyDescent="0.4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s="25" customFormat="1" x14ac:dyDescent="0.4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s="25" customFormat="1" x14ac:dyDescent="0.4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s="25" customFormat="1" x14ac:dyDescent="0.4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s="25" customFormat="1" x14ac:dyDescent="0.4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s="25" customFormat="1" x14ac:dyDescent="0.4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s="25" customFormat="1" x14ac:dyDescent="0.4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s="25" customFormat="1" x14ac:dyDescent="0.4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s="25" customFormat="1" x14ac:dyDescent="0.4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s="25" customFormat="1" x14ac:dyDescent="0.4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s="25" customFormat="1" x14ac:dyDescent="0.4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s="25" customFormat="1" x14ac:dyDescent="0.4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s="25" customFormat="1" x14ac:dyDescent="0.4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s="25" customFormat="1" x14ac:dyDescent="0.4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s="25" customFormat="1" x14ac:dyDescent="0.4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s="25" customFormat="1" x14ac:dyDescent="0.4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s="25" customFormat="1" x14ac:dyDescent="0.4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s="25" customFormat="1" x14ac:dyDescent="0.4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s="24" customFormat="1" x14ac:dyDescent="0.4"/>
    <row r="42" spans="1:26" s="24" customFormat="1" x14ac:dyDescent="0.4"/>
    <row r="43" spans="1:26" s="24" customFormat="1" x14ac:dyDescent="0.4"/>
    <row r="44" spans="1:26" s="24" customFormat="1" x14ac:dyDescent="0.4"/>
    <row r="45" spans="1:26" s="24" customFormat="1" x14ac:dyDescent="0.4"/>
    <row r="46" spans="1:26" s="24" customFormat="1" x14ac:dyDescent="0.4"/>
    <row r="47" spans="1:26" s="24" customFormat="1" x14ac:dyDescent="0.4"/>
    <row r="48" spans="1:26" s="24" customFormat="1" x14ac:dyDescent="0.4"/>
    <row r="49" s="24" customFormat="1" x14ac:dyDescent="0.4"/>
    <row r="50" s="24" customFormat="1" x14ac:dyDescent="0.4"/>
    <row r="51" s="24" customFormat="1" hidden="1" x14ac:dyDescent="0.4"/>
    <row r="52" s="24" customFormat="1" hidden="1" x14ac:dyDescent="0.4"/>
    <row r="53" s="24" customFormat="1" hidden="1" x14ac:dyDescent="0.4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Caja</vt:lpstr>
      <vt:lpstr>Resumen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Rocio Vargas Leguizamon</dc:creator>
  <cp:lastModifiedBy>Yolanda Rocio Vargas Leguizamon</cp:lastModifiedBy>
  <dcterms:created xsi:type="dcterms:W3CDTF">2021-10-12T21:07:32Z</dcterms:created>
  <dcterms:modified xsi:type="dcterms:W3CDTF">2024-09-03T20:59:29Z</dcterms:modified>
</cp:coreProperties>
</file>